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22. CENSO\2022\series\6. Educación\"/>
    </mc:Choice>
  </mc:AlternateContent>
  <bookViews>
    <workbookView xWindow="-105" yWindow="-105" windowWidth="23250" windowHeight="13170" activeTab="1"/>
  </bookViews>
  <sheets>
    <sheet name="Carátula" sheetId="20" r:id="rId1"/>
    <sheet name="Índice" sheetId="19" r:id="rId2"/>
    <sheet name="Cuadro 2" sheetId="1" r:id="rId3"/>
    <sheet name="Cuadro 2.1" sheetId="2" r:id="rId4"/>
    <sheet name="Cuadro 2.2" sheetId="3" r:id="rId5"/>
    <sheet name="Cuadro 2.3" sheetId="4" r:id="rId6"/>
    <sheet name="Cuadro 2.4" sheetId="5" r:id="rId7"/>
    <sheet name="Cuadro 2.5" sheetId="6" r:id="rId8"/>
    <sheet name="Cuadro 2.6" sheetId="7" r:id="rId9"/>
    <sheet name="Cuadro 2.7" sheetId="8" r:id="rId10"/>
    <sheet name="Cuadro 2.8" sheetId="9" r:id="rId11"/>
    <sheet name="Cuadro 2.9" sheetId="10" r:id="rId12"/>
    <sheet name="Cuadro 2.10" sheetId="11" r:id="rId13"/>
    <sheet name="Cuadro 2.11" sheetId="12" r:id="rId14"/>
    <sheet name="Cuadro 2.12" sheetId="13" r:id="rId15"/>
    <sheet name="Cuadro 2.13" sheetId="14" r:id="rId16"/>
    <sheet name="Cuadro 2.14" sheetId="15" r:id="rId17"/>
    <sheet name="Cuadro 2.15" sheetId="16" r:id="rId18"/>
    <sheet name="Cuadro 2.16" sheetId="17" r:id="rId19"/>
    <sheet name="Cuadro 2.17" sheetId="18" r:id="rId20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9" l="1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4" i="19"/>
  <c r="A5" i="19"/>
</calcChain>
</file>

<file path=xl/sharedStrings.xml><?xml version="1.0" encoding="utf-8"?>
<sst xmlns="http://schemas.openxmlformats.org/spreadsheetml/2006/main" count="23463" uniqueCount="105">
  <si>
    <t>Censo Nacional de Población, Hogares y Viviendas 2022</t>
  </si>
  <si>
    <t>Sexo registrado al nacer y edad</t>
  </si>
  <si>
    <t>Nivel educativo al que asiste</t>
  </si>
  <si>
    <t>Jardín maternal, guardería, centro de cuidado, salas de 0 a 3</t>
  </si>
  <si>
    <t>Sala de 4 o 5 (jardín de infantes o preescolar)</t>
  </si>
  <si>
    <t>Primario</t>
  </si>
  <si>
    <t>Secundario</t>
  </si>
  <si>
    <t>Terciario no universitario</t>
  </si>
  <si>
    <t>Universitario de grado</t>
  </si>
  <si>
    <t>Posgrado (especialización, maestría o doctorado)</t>
  </si>
  <si>
    <t>Total</t>
  </si>
  <si>
    <t>0-4</t>
  </si>
  <si>
    <t>0</t>
  </si>
  <si>
    <t>1</t>
  </si>
  <si>
    <t>2</t>
  </si>
  <si>
    <t>3</t>
  </si>
  <si>
    <t>4</t>
  </si>
  <si>
    <t>5-9</t>
  </si>
  <si>
    <t>5</t>
  </si>
  <si>
    <t>6</t>
  </si>
  <si>
    <t>7</t>
  </si>
  <si>
    <t>8</t>
  </si>
  <si>
    <t>9</t>
  </si>
  <si>
    <t>10-14</t>
  </si>
  <si>
    <t>10</t>
  </si>
  <si>
    <t>11</t>
  </si>
  <si>
    <t>12</t>
  </si>
  <si>
    <t>13</t>
  </si>
  <si>
    <t>14</t>
  </si>
  <si>
    <t>15-19</t>
  </si>
  <si>
    <t>15</t>
  </si>
  <si>
    <t>16</t>
  </si>
  <si>
    <t>17</t>
  </si>
  <si>
    <t>18</t>
  </si>
  <si>
    <t>19</t>
  </si>
  <si>
    <t>20-24</t>
  </si>
  <si>
    <t>20</t>
  </si>
  <si>
    <t>21</t>
  </si>
  <si>
    <t>22</t>
  </si>
  <si>
    <t>23</t>
  </si>
  <si>
    <t>24</t>
  </si>
  <si>
    <t>25-29</t>
  </si>
  <si>
    <t>25</t>
  </si>
  <si>
    <t>26</t>
  </si>
  <si>
    <t>27</t>
  </si>
  <si>
    <t>28</t>
  </si>
  <si>
    <t>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</si>
  <si>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</si>
  <si>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</si>
  <si>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</si>
  <si>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</si>
  <si>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</si>
  <si>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</si>
  <si>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</si>
  <si>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</si>
  <si>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</si>
  <si>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</si>
  <si>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</si>
  <si>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</si>
  <si>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 y más</t>
  </si>
  <si>
    <t>Mujer/Femenino</t>
  </si>
  <si>
    <t>Varón/Masculino</t>
  </si>
  <si>
    <t/>
  </si>
  <si>
    <t>Censo Nacional de Población, Hogares y Viviendas 2022. Resultados definitivos</t>
  </si>
  <si>
    <t>Índice de cuadros</t>
  </si>
  <si>
    <t>Signos convencionales:</t>
  </si>
  <si>
    <t>Censo Nacional de Población, Hogares y Viviendas 2022</t>
  </si>
  <si>
    <t>Resultados definitivos</t>
  </si>
  <si>
    <t>INDEC</t>
  </si>
  <si>
    <t>Dirección Nacional de Estadísticas Sociales y de Población</t>
  </si>
  <si>
    <t>Dirección de Estadísticas Poblacionales</t>
  </si>
  <si>
    <t>-</t>
  </si>
  <si>
    <t>///</t>
  </si>
  <si>
    <t>Población en viviendas particulares</t>
  </si>
  <si>
    <t>Diciembre 2023</t>
  </si>
  <si>
    <t>Provincia de Tucumán</t>
  </si>
  <si>
    <t xml:space="preserve"> - Cero absoluto</t>
  </si>
  <si>
    <t xml:space="preserve"> /// Dato que no corresponde presentar</t>
  </si>
  <si>
    <r>
      <t>(</t>
    </r>
    <r>
      <rPr>
        <vertAlign val="superscript"/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) Se incluye la asistencia a Educación Común, Educación de Jóvenes y Adultos y Educación Especial.</t>
    </r>
  </si>
  <si>
    <r>
      <t>Nota</t>
    </r>
    <r>
      <rPr>
        <sz val="10"/>
        <color rgb="FF000000"/>
        <rFont val="Calibri"/>
        <family val="2"/>
      </rPr>
      <t>: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</t>
    </r>
  </si>
  <si>
    <r>
      <t>Fuente</t>
    </r>
    <r>
      <rPr>
        <sz val="10"/>
        <color rgb="FF000000"/>
        <rFont val="Calibri"/>
        <family val="2"/>
      </rPr>
      <t>: INDEC, Censo Nacional de Población, Hogares y Viviendas 2022. Resultados definitivos.</t>
    </r>
  </si>
  <si>
    <r>
      <t>Población que asiste a algún establecimiento educativo (</t>
    </r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)</t>
    </r>
  </si>
  <si>
    <r>
      <t>(</t>
    </r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) Se incluye la asistencia a Educación Común, Educación de Jóvenes y Adultos y Educación Especial.</t>
    </r>
  </si>
  <si>
    <r>
      <t>Nota</t>
    </r>
    <r>
      <rPr>
        <sz val="11"/>
        <color rgb="FF000000"/>
        <rFont val="Calibri"/>
        <family val="2"/>
      </rPr>
      <t>: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</t>
    </r>
  </si>
  <si>
    <r>
      <t>Fuente</t>
    </r>
    <r>
      <rPr>
        <sz val="11"/>
        <color rgb="FF000000"/>
        <rFont val="Calibri"/>
        <family val="2"/>
      </rPr>
      <t>: INDEC, Censo Nacional de Población, Hogares y Viviendas 2022. Resultados definitivos.</t>
    </r>
  </si>
  <si>
    <r>
      <t>Población que asiste a algún establecimiento educativo (</t>
    </r>
    <r>
      <rPr>
        <b/>
        <vertAlign val="superscript"/>
        <sz val="11"/>
        <color rgb="FF000000"/>
        <rFont val="Calibri"/>
        <family val="2"/>
      </rPr>
      <t>1</t>
    </r>
    <r>
      <rPr>
        <b/>
        <sz val="11"/>
        <color rgb="FF000000"/>
        <rFont val="Calibri"/>
        <family val="2"/>
      </rPr>
      <t>)</t>
    </r>
  </si>
  <si>
    <r>
      <t>Población que asiste a algún establecimiento educativo (</t>
    </r>
    <r>
      <rPr>
        <b/>
        <vertAlign val="superscript"/>
        <sz val="12"/>
        <color rgb="FF000000"/>
        <rFont val="Calibri"/>
        <family val="2"/>
      </rPr>
      <t>1</t>
    </r>
    <r>
      <rPr>
        <b/>
        <sz val="12"/>
        <color rgb="FF000000"/>
        <rFont val="Calibri"/>
        <family val="2"/>
      </rPr>
      <t>)</t>
    </r>
  </si>
  <si>
    <t>Cuadro 2. Provincia de Tucumán. Población en viviendas particulares que asiste a algún establecimiento educativo, por nivel educativo, según sexo registrado al nacer y grupo de edad. Año 2022</t>
  </si>
  <si>
    <t>Cuadro 2.1. Provincia de Tucumán, departamento Burruyacú.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</si>
  <si>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2.2. Provincia de Tucumán, departamento Capital.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</si>
  <si>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2.3. Provincia de Tucumán, departamento Chicligasta.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</si>
  <si>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2.4. Provincia de Tucumán, departamento Cruz Alta.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</si>
  <si>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2.5. Provincia de Tucumán, departamento Famaillá.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</si>
  <si>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2.6. Provincia de Tucumán, departamento Graneros.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</si>
  <si>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2.7. Provincia de Tucumán, departamento Juan Bautista Alberdi.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</si>
  <si>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2.8. Provincia de Tucumán, departamento La Cocha.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</si>
  <si>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2.9. Provincia de Tucumán, departamento Leales.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</si>
  <si>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2.10. Provincia de Tucumán, departamento Lules.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</si>
  <si>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2.11. Provincia de Tucumán, departamento Monteros.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</si>
  <si>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2.12. Provincia de Tucumán, departamento Río Chico.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</si>
  <si>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2.13. Provincia de Tucumán, departamento Simoca.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</si>
  <si>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2.14. Provincia de Tucumán, departamento Tafí del Valle.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</si>
  <si>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2.15. Provincia de Tucumán, departamento Tafí Viejo.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</si>
  <si>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2.16. Provincia de Tucumán, departamento Trancas. Total de población en viviendas particulares y población en viviendas particulares que asiste a algún establecimiento educativo, por nivel educativo, según sexo registrado al nacer y grupo de edad. Año 2022</t>
  </si>
  <si>
    <t>Cuadro 2.17. Provincia de Tucumán, departamento Yerba Buena. Total de población en viviendas particulares y población en viviendas particulares que asiste a algún establecimiento educativo, por nivel educativo, según sexo registrado al nacer y grupo de edad. Año 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</si>
</sst>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0"/>
  </numFmts>
  <fonts count="15">
    <font>
      <sz val="8"/>
      <color rgb="FF000000"/>
      <name val="Albany AMT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u/>
      <sz val="8"/>
      <color theme="10"/>
      <name val="Albany AMT"/>
    </font>
    <font>
      <b/>
      <sz val="8"/>
      <color rgb="FF000000"/>
      <name val="Albany AMT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vertAlign val="superscript"/>
      <sz val="10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6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164" fontId="8" fillId="3" borderId="1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164" fontId="8" fillId="3" borderId="3" xfId="0" applyNumberFormat="1" applyFont="1" applyFill="1" applyBorder="1" applyAlignment="1">
      <alignment horizontal="right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00"/>
  <sheetViews>
    <sheetView showGridLines="0" workbookViewId="0">
      <selection activeCell="C20" sqref="C20"/>
    </sheetView>
  </sheetViews>
  <sheetFormatPr baseColWidth="10" defaultRowHeight="11.25"/>
  <cols>
    <col min="11" max="11" width="19.6640625" customWidth="1"/>
  </cols>
  <sheetData>
    <row r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7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25">
      <c r="K3" s="1" t="s">
        <v>66</v>
      </c>
    </row>
    <row r="4" spans="1:11" ht="20.25">
      <c r="K4" s="1"/>
    </row>
    <row r="5" spans="1:11" ht="20.25">
      <c r="K5" s="1" t="s">
        <v>67</v>
      </c>
    </row>
    <row r="7" spans="1:11" ht="15">
      <c r="K7" s="3" t="s">
        <v>74</v>
      </c>
    </row>
    <row r="8" spans="1:11" ht="15">
      <c r="K8" s="2"/>
    </row>
    <row r="9" spans="1:11" ht="15">
      <c r="K9" s="2" t="s">
        <v>75</v>
      </c>
    </row>
    <row r="10" spans="1:11" ht="15">
      <c r="K10" s="2"/>
    </row>
    <row r="11" spans="1:11" ht="15">
      <c r="K11" s="2"/>
    </row>
    <row r="12" spans="1:11" ht="15">
      <c r="K12" s="2" t="s">
        <v>68</v>
      </c>
    </row>
    <row r="13" spans="1:11" ht="15">
      <c r="K13" s="2" t="s">
        <v>69</v>
      </c>
    </row>
    <row r="14" spans="1:11" ht="15">
      <c r="K14" s="2" t="s">
        <v>70</v>
      </c>
    </row>
    <row r="15" spans="1:11" ht="15">
      <c r="K15" s="2"/>
    </row>
    <row r="16" spans="1:11" ht="15">
      <c r="K16" s="2"/>
    </row>
    <row r="17" spans="11:11" ht="15">
      <c r="K17" s="2"/>
    </row>
    <row r="18" spans="11:11" ht="15">
      <c r="K18" s="2"/>
    </row>
    <row r="19" spans="11:11" ht="15">
      <c r="K19" s="2"/>
    </row>
    <row r="20" spans="11:11" ht="15">
      <c r="K20" s="2"/>
    </row>
    <row r="21" spans="11:11" ht="15">
      <c r="K21" s="2"/>
    </row>
    <row r="22" spans="11:11" ht="15">
      <c r="K22" s="2"/>
    </row>
    <row r="23" spans="11:11" ht="15">
      <c r="K23" s="2"/>
    </row>
    <row r="24" spans="11:11" ht="15">
      <c r="K24" s="2"/>
    </row>
    <row r="25" spans="11:11" ht="15">
      <c r="K25" s="2"/>
    </row>
    <row r="26" spans="11:11" ht="15">
      <c r="K26" s="2"/>
    </row>
    <row r="27" spans="11:11" ht="15">
      <c r="K27" s="2"/>
    </row>
    <row r="28" spans="11:11" ht="15">
      <c r="K28" s="2"/>
    </row>
    <row r="29" spans="11:11" ht="15">
      <c r="K29" s="2"/>
    </row>
    <row r="30" spans="11:11" ht="15">
      <c r="K30" s="2"/>
    </row>
    <row r="31" spans="11:11" ht="15">
      <c r="K31" s="2"/>
    </row>
    <row r="32" spans="11:11" ht="15">
      <c r="K32" s="2"/>
    </row>
    <row r="33" spans="11:11" ht="15">
      <c r="K33" s="2"/>
    </row>
    <row r="34" spans="11:11" ht="15">
      <c r="K34" s="2"/>
    </row>
    <row r="35" spans="11:11" ht="15">
      <c r="K35" s="2"/>
    </row>
    <row r="36" spans="11:11" ht="15">
      <c r="K36" s="2"/>
    </row>
    <row r="37" spans="11:11" ht="15">
      <c r="K37" s="2"/>
    </row>
    <row r="38" spans="11:11" ht="15">
      <c r="K38" s="2"/>
    </row>
    <row r="39" spans="11:11" ht="15">
      <c r="K39" s="2"/>
    </row>
    <row r="40" spans="11:11" ht="15">
      <c r="K40" s="2"/>
    </row>
    <row r="41" spans="11:11" ht="15">
      <c r="K41" s="2"/>
    </row>
    <row r="42" spans="11:11" ht="15">
      <c r="K42" s="2"/>
    </row>
    <row r="43" spans="11:11" ht="15">
      <c r="K43" s="2"/>
    </row>
    <row r="44" spans="11:11" ht="15">
      <c r="K44" s="2"/>
    </row>
    <row r="45" spans="11:11" ht="15">
      <c r="K45" s="2"/>
    </row>
    <row r="46" spans="11:11" ht="15">
      <c r="K46" s="2"/>
    </row>
    <row r="47" spans="11:11" ht="15">
      <c r="K47" s="2"/>
    </row>
    <row r="48" spans="11:11" ht="15">
      <c r="K48" s="2"/>
    </row>
    <row r="49" spans="11:11" ht="15">
      <c r="K49" s="2"/>
    </row>
    <row r="50" spans="11:11" ht="15">
      <c r="K50" s="2"/>
    </row>
    <row r="51" spans="11:11" ht="15">
      <c r="K51" s="2"/>
    </row>
    <row r="52" spans="11:11" ht="15">
      <c r="K52" s="2"/>
    </row>
    <row r="53" spans="11:11" ht="15">
      <c r="K53" s="2"/>
    </row>
    <row r="54" spans="11:11" ht="15">
      <c r="K54" s="2"/>
    </row>
    <row r="55" spans="11:11" ht="15">
      <c r="K55" s="2"/>
    </row>
    <row r="56" spans="11:11" ht="15">
      <c r="K56" s="2"/>
    </row>
    <row r="57" spans="11:11" ht="15">
      <c r="K57" s="2"/>
    </row>
    <row r="58" spans="11:11" ht="15">
      <c r="K58" s="2"/>
    </row>
    <row r="59" spans="11:11" ht="15">
      <c r="K59" s="2"/>
    </row>
    <row r="60" spans="11:11" ht="15">
      <c r="K60" s="2"/>
    </row>
    <row r="61" spans="11:11" ht="15">
      <c r="K61" s="2"/>
    </row>
    <row r="62" spans="11:11" ht="15">
      <c r="K62" s="2"/>
    </row>
    <row r="63" spans="11:11" ht="15">
      <c r="K63" s="2"/>
    </row>
    <row r="64" spans="11:11" ht="15">
      <c r="K64" s="2"/>
    </row>
    <row r="65" spans="11:11" ht="15">
      <c r="K65" s="2"/>
    </row>
    <row r="66" spans="11:11" ht="15">
      <c r="K66" s="2"/>
    </row>
    <row r="67" spans="11:11" ht="15">
      <c r="K67" s="2"/>
    </row>
    <row r="68" spans="11:11" ht="15">
      <c r="K68" s="2"/>
    </row>
    <row r="69" spans="11:11" ht="15">
      <c r="K69" s="2"/>
    </row>
    <row r="70" spans="11:11" ht="15">
      <c r="K70" s="2"/>
    </row>
    <row r="71" spans="11:11" ht="15">
      <c r="K71" s="2"/>
    </row>
    <row r="72" spans="11:11" ht="15">
      <c r="K72" s="2"/>
    </row>
    <row r="73" spans="11:11" ht="15">
      <c r="K73" s="2"/>
    </row>
    <row r="74" spans="11:11" ht="15">
      <c r="K74" s="2"/>
    </row>
    <row r="75" spans="11:11" ht="15">
      <c r="K75" s="2"/>
    </row>
    <row r="76" spans="11:11" ht="15">
      <c r="K76" s="2"/>
    </row>
    <row r="77" spans="11:11" ht="15">
      <c r="K77" s="2"/>
    </row>
    <row r="78" spans="11:11" ht="15">
      <c r="K78" s="2"/>
    </row>
    <row r="79" spans="11:11" ht="15">
      <c r="K79" s="2"/>
    </row>
    <row r="80" spans="11:11" ht="15">
      <c r="K80" s="2"/>
    </row>
    <row r="81" spans="11:11" ht="15">
      <c r="K81" s="2"/>
    </row>
    <row r="82" spans="11:11" ht="15">
      <c r="K82" s="2"/>
    </row>
    <row r="83" spans="11:11" ht="15">
      <c r="K83" s="2"/>
    </row>
    <row r="84" spans="11:11" ht="15">
      <c r="K84" s="2"/>
    </row>
    <row r="85" spans="11:11" ht="15">
      <c r="K85" s="2"/>
    </row>
    <row r="86" spans="11:11" ht="15">
      <c r="K86" s="2"/>
    </row>
    <row r="87" spans="11:11" ht="15">
      <c r="K87" s="2"/>
    </row>
    <row r="88" spans="11:11" ht="15">
      <c r="K88" s="2"/>
    </row>
    <row r="89" spans="11:11" ht="15">
      <c r="K89" s="2"/>
    </row>
    <row r="90" spans="11:11" ht="15">
      <c r="K90" s="2"/>
    </row>
    <row r="91" spans="11:11" ht="15">
      <c r="K91" s="2"/>
    </row>
    <row r="92" spans="11:11" ht="15">
      <c r="K92" s="2"/>
    </row>
    <row r="93" spans="11:11" ht="15">
      <c r="K93" s="2"/>
    </row>
    <row r="94" spans="11:11" ht="15">
      <c r="K94" s="2"/>
    </row>
    <row r="95" spans="11:11" ht="15">
      <c r="K95" s="2"/>
    </row>
    <row r="96" spans="11:11" ht="15">
      <c r="K96" s="2"/>
    </row>
    <row r="97" spans="11:11" ht="15">
      <c r="K97" s="2"/>
    </row>
    <row r="98" spans="11:11" ht="15">
      <c r="K98" s="2"/>
    </row>
    <row r="99" spans="11:11" ht="15">
      <c r="K99" s="2"/>
    </row>
    <row r="100" spans="11:11" ht="15">
      <c r="K100" s="2"/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J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0.5" style="28" customWidth="1"/>
    <col min="2" max="2" width="15" style="4" customWidth="1"/>
    <col min="3" max="11" width="16.83203125" style="4" customWidth="1"/>
    <col min="12" max="16384" width="12" style="4"/>
  </cols>
  <sheetData>
    <row r="1" spans="1:36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41.25" customHeight="1">
      <c r="A2" s="42" t="s">
        <v>94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49.9" customHeight="1">
      <c r="A3" s="61" t="s">
        <v>1</v>
      </c>
      <c r="B3" s="61" t="s">
        <v>62</v>
      </c>
      <c r="C3" s="61" t="s">
        <v>73</v>
      </c>
      <c r="D3" s="61" t="s">
        <v>86</v>
      </c>
      <c r="E3" s="61" t="s">
        <v>2</v>
      </c>
      <c r="F3" s="61" t="s">
        <v>62</v>
      </c>
      <c r="G3" s="61" t="s">
        <v>62</v>
      </c>
      <c r="H3" s="61" t="s">
        <v>62</v>
      </c>
      <c r="I3" s="61" t="s">
        <v>62</v>
      </c>
      <c r="J3" s="61" t="s">
        <v>62</v>
      </c>
      <c r="K3" s="61" t="s">
        <v>62</v>
      </c>
    </row>
    <row r="4" spans="1:36" ht="88.15" customHeight="1">
      <c r="A4" s="61" t="s">
        <v>62</v>
      </c>
      <c r="B4" s="61" t="s">
        <v>62</v>
      </c>
      <c r="C4" s="61" t="s">
        <v>62</v>
      </c>
      <c r="D4" s="61" t="s">
        <v>62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30" t="s">
        <v>8</v>
      </c>
      <c r="K4" s="30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6" ht="12" customHeight="1">
      <c r="A5" s="47" t="s">
        <v>10</v>
      </c>
      <c r="B5" s="12" t="s">
        <v>62</v>
      </c>
      <c r="C5" s="13">
        <v>34745</v>
      </c>
      <c r="D5" s="13">
        <v>11858</v>
      </c>
      <c r="E5" s="13">
        <v>443</v>
      </c>
      <c r="F5" s="13">
        <v>921</v>
      </c>
      <c r="G5" s="13">
        <v>3929</v>
      </c>
      <c r="H5" s="13">
        <v>4113</v>
      </c>
      <c r="I5" s="13">
        <v>1491</v>
      </c>
      <c r="J5" s="13">
        <v>834</v>
      </c>
      <c r="K5" s="13">
        <v>127</v>
      </c>
    </row>
    <row r="6" spans="1:36" ht="12" customHeight="1">
      <c r="A6" s="48" t="s">
        <v>62</v>
      </c>
      <c r="B6" s="14" t="s">
        <v>11</v>
      </c>
      <c r="C6" s="15">
        <v>2389</v>
      </c>
      <c r="D6" s="15">
        <v>912</v>
      </c>
      <c r="E6" s="15">
        <v>425</v>
      </c>
      <c r="F6" s="15">
        <v>483</v>
      </c>
      <c r="G6" s="15">
        <v>4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6" ht="12" customHeight="1">
      <c r="A7" s="48" t="s">
        <v>62</v>
      </c>
      <c r="B7" s="14" t="s">
        <v>12</v>
      </c>
      <c r="C7" s="15">
        <v>461</v>
      </c>
      <c r="D7" s="15">
        <v>34</v>
      </c>
      <c r="E7" s="15">
        <v>34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6" ht="12" customHeight="1">
      <c r="A8" s="48" t="s">
        <v>62</v>
      </c>
      <c r="B8" s="14" t="s">
        <v>13</v>
      </c>
      <c r="C8" s="15">
        <v>424</v>
      </c>
      <c r="D8" s="15">
        <v>28</v>
      </c>
      <c r="E8" s="15">
        <v>28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6" ht="12" customHeight="1">
      <c r="A9" s="48" t="s">
        <v>62</v>
      </c>
      <c r="B9" s="14" t="s">
        <v>14</v>
      </c>
      <c r="C9" s="15">
        <v>437</v>
      </c>
      <c r="D9" s="15">
        <v>68</v>
      </c>
      <c r="E9" s="15">
        <v>68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6" ht="12" customHeight="1">
      <c r="A10" s="48" t="s">
        <v>62</v>
      </c>
      <c r="B10" s="14" t="s">
        <v>15</v>
      </c>
      <c r="C10" s="15">
        <v>541</v>
      </c>
      <c r="D10" s="15">
        <v>279</v>
      </c>
      <c r="E10" s="15">
        <v>249</v>
      </c>
      <c r="F10" s="15">
        <v>30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6" ht="12" customHeight="1">
      <c r="A11" s="48" t="s">
        <v>62</v>
      </c>
      <c r="B11" s="14" t="s">
        <v>16</v>
      </c>
      <c r="C11" s="15">
        <v>526</v>
      </c>
      <c r="D11" s="15">
        <v>503</v>
      </c>
      <c r="E11" s="15">
        <v>46</v>
      </c>
      <c r="F11" s="15">
        <v>453</v>
      </c>
      <c r="G11" s="15">
        <v>4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6" ht="12" customHeight="1">
      <c r="A12" s="48" t="s">
        <v>62</v>
      </c>
      <c r="B12" s="14" t="s">
        <v>17</v>
      </c>
      <c r="C12" s="15">
        <v>2890</v>
      </c>
      <c r="D12" s="15">
        <v>2800</v>
      </c>
      <c r="E12" s="15">
        <v>18</v>
      </c>
      <c r="F12" s="15">
        <v>438</v>
      </c>
      <c r="G12" s="15">
        <v>2344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6" ht="12" customHeight="1">
      <c r="A13" s="48" t="s">
        <v>62</v>
      </c>
      <c r="B13" s="14" t="s">
        <v>18</v>
      </c>
      <c r="C13" s="15">
        <v>519</v>
      </c>
      <c r="D13" s="15">
        <v>504</v>
      </c>
      <c r="E13" s="15">
        <v>18</v>
      </c>
      <c r="F13" s="15">
        <v>416</v>
      </c>
      <c r="G13" s="15">
        <v>70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6" ht="12" customHeight="1">
      <c r="A14" s="48" t="s">
        <v>62</v>
      </c>
      <c r="B14" s="14" t="s">
        <v>19</v>
      </c>
      <c r="C14" s="15">
        <v>552</v>
      </c>
      <c r="D14" s="15">
        <v>533</v>
      </c>
      <c r="E14" s="15" t="s">
        <v>71</v>
      </c>
      <c r="F14" s="15">
        <v>22</v>
      </c>
      <c r="G14" s="15">
        <v>511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6" ht="12" customHeight="1">
      <c r="A15" s="48" t="s">
        <v>62</v>
      </c>
      <c r="B15" s="14" t="s">
        <v>20</v>
      </c>
      <c r="C15" s="15">
        <v>597</v>
      </c>
      <c r="D15" s="15">
        <v>575</v>
      </c>
      <c r="E15" s="15" t="s">
        <v>71</v>
      </c>
      <c r="F15" s="15" t="s">
        <v>71</v>
      </c>
      <c r="G15" s="15">
        <v>575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6" ht="12" customHeight="1">
      <c r="A16" s="48" t="s">
        <v>62</v>
      </c>
      <c r="B16" s="14" t="s">
        <v>21</v>
      </c>
      <c r="C16" s="15">
        <v>626</v>
      </c>
      <c r="D16" s="15">
        <v>610</v>
      </c>
      <c r="E16" s="15" t="s">
        <v>71</v>
      </c>
      <c r="F16" s="15" t="s">
        <v>71</v>
      </c>
      <c r="G16" s="15">
        <v>610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596</v>
      </c>
      <c r="D17" s="15">
        <v>578</v>
      </c>
      <c r="E17" s="15" t="s">
        <v>71</v>
      </c>
      <c r="F17" s="15" t="s">
        <v>71</v>
      </c>
      <c r="G17" s="15">
        <v>578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2892</v>
      </c>
      <c r="D18" s="15">
        <v>2777</v>
      </c>
      <c r="E18" s="15" t="s">
        <v>71</v>
      </c>
      <c r="F18" s="15" t="s">
        <v>71</v>
      </c>
      <c r="G18" s="15">
        <v>1080</v>
      </c>
      <c r="H18" s="15">
        <v>1697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526</v>
      </c>
      <c r="D19" s="15">
        <v>513</v>
      </c>
      <c r="E19" s="15" t="s">
        <v>71</v>
      </c>
      <c r="F19" s="15" t="s">
        <v>71</v>
      </c>
      <c r="G19" s="15">
        <v>511</v>
      </c>
      <c r="H19" s="15">
        <v>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581</v>
      </c>
      <c r="D20" s="15">
        <v>564</v>
      </c>
      <c r="E20" s="15" t="s">
        <v>71</v>
      </c>
      <c r="F20" s="15" t="s">
        <v>71</v>
      </c>
      <c r="G20" s="15">
        <v>470</v>
      </c>
      <c r="H20" s="15">
        <v>94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646</v>
      </c>
      <c r="D21" s="15">
        <v>621</v>
      </c>
      <c r="E21" s="15" t="s">
        <v>71</v>
      </c>
      <c r="F21" s="15" t="s">
        <v>71</v>
      </c>
      <c r="G21" s="15">
        <v>58</v>
      </c>
      <c r="H21" s="15">
        <v>563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581</v>
      </c>
      <c r="D22" s="15">
        <v>562</v>
      </c>
      <c r="E22" s="15" t="s">
        <v>71</v>
      </c>
      <c r="F22" s="15" t="s">
        <v>71</v>
      </c>
      <c r="G22" s="15">
        <v>30</v>
      </c>
      <c r="H22" s="15">
        <v>532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558</v>
      </c>
      <c r="D23" s="15">
        <v>517</v>
      </c>
      <c r="E23" s="15" t="s">
        <v>71</v>
      </c>
      <c r="F23" s="15" t="s">
        <v>71</v>
      </c>
      <c r="G23" s="15">
        <v>11</v>
      </c>
      <c r="H23" s="15">
        <v>506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2850</v>
      </c>
      <c r="D24" s="15">
        <v>2148</v>
      </c>
      <c r="E24" s="15" t="s">
        <v>71</v>
      </c>
      <c r="F24" s="15" t="s">
        <v>71</v>
      </c>
      <c r="G24" s="15">
        <v>38</v>
      </c>
      <c r="H24" s="15">
        <v>1797</v>
      </c>
      <c r="I24" s="15">
        <v>195</v>
      </c>
      <c r="J24" s="15">
        <v>117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620</v>
      </c>
      <c r="D25" s="15">
        <v>553</v>
      </c>
      <c r="E25" s="15" t="s">
        <v>71</v>
      </c>
      <c r="F25" s="15" t="s">
        <v>71</v>
      </c>
      <c r="G25" s="15">
        <v>4</v>
      </c>
      <c r="H25" s="15">
        <v>549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559</v>
      </c>
      <c r="D26" s="15">
        <v>485</v>
      </c>
      <c r="E26" s="15" t="s">
        <v>71</v>
      </c>
      <c r="F26" s="15" t="s">
        <v>71</v>
      </c>
      <c r="G26" s="15">
        <v>13</v>
      </c>
      <c r="H26" s="15">
        <v>472</v>
      </c>
      <c r="I26" s="15" t="s">
        <v>71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583</v>
      </c>
      <c r="D27" s="15">
        <v>470</v>
      </c>
      <c r="E27" s="15" t="s">
        <v>71</v>
      </c>
      <c r="F27" s="15" t="s">
        <v>71</v>
      </c>
      <c r="G27" s="15">
        <v>6</v>
      </c>
      <c r="H27" s="15">
        <v>449</v>
      </c>
      <c r="I27" s="15">
        <v>12</v>
      </c>
      <c r="J27" s="15">
        <v>3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561</v>
      </c>
      <c r="D28" s="15">
        <v>368</v>
      </c>
      <c r="E28" s="15" t="s">
        <v>71</v>
      </c>
      <c r="F28" s="15" t="s">
        <v>71</v>
      </c>
      <c r="G28" s="15">
        <v>10</v>
      </c>
      <c r="H28" s="15">
        <v>235</v>
      </c>
      <c r="I28" s="15">
        <v>77</v>
      </c>
      <c r="J28" s="15">
        <v>46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527</v>
      </c>
      <c r="D29" s="15">
        <v>272</v>
      </c>
      <c r="E29" s="15" t="s">
        <v>71</v>
      </c>
      <c r="F29" s="15" t="s">
        <v>71</v>
      </c>
      <c r="G29" s="15">
        <v>5</v>
      </c>
      <c r="H29" s="15">
        <v>92</v>
      </c>
      <c r="I29" s="15">
        <v>106</v>
      </c>
      <c r="J29" s="15">
        <v>68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2937</v>
      </c>
      <c r="D30" s="15">
        <v>1148</v>
      </c>
      <c r="E30" s="15" t="s">
        <v>71</v>
      </c>
      <c r="F30" s="15" t="s">
        <v>71</v>
      </c>
      <c r="G30" s="15">
        <v>34</v>
      </c>
      <c r="H30" s="15">
        <v>203</v>
      </c>
      <c r="I30" s="15">
        <v>575</v>
      </c>
      <c r="J30" s="15">
        <v>309</v>
      </c>
      <c r="K30" s="15">
        <v>27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578</v>
      </c>
      <c r="D31" s="15">
        <v>280</v>
      </c>
      <c r="E31" s="15" t="s">
        <v>71</v>
      </c>
      <c r="F31" s="15" t="s">
        <v>71</v>
      </c>
      <c r="G31" s="15">
        <v>10</v>
      </c>
      <c r="H31" s="15">
        <v>63</v>
      </c>
      <c r="I31" s="15">
        <v>126</v>
      </c>
      <c r="J31" s="15">
        <v>77</v>
      </c>
      <c r="K31" s="15">
        <v>4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580</v>
      </c>
      <c r="D32" s="15">
        <v>250</v>
      </c>
      <c r="E32" s="15" t="s">
        <v>71</v>
      </c>
      <c r="F32" s="15" t="s">
        <v>71</v>
      </c>
      <c r="G32" s="15">
        <v>8</v>
      </c>
      <c r="H32" s="15">
        <v>54</v>
      </c>
      <c r="I32" s="15">
        <v>118</v>
      </c>
      <c r="J32" s="15">
        <v>67</v>
      </c>
      <c r="K32" s="15">
        <v>3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614</v>
      </c>
      <c r="D33" s="15">
        <v>241</v>
      </c>
      <c r="E33" s="15" t="s">
        <v>71</v>
      </c>
      <c r="F33" s="15" t="s">
        <v>71</v>
      </c>
      <c r="G33" s="15">
        <v>4</v>
      </c>
      <c r="H33" s="15">
        <v>38</v>
      </c>
      <c r="I33" s="15">
        <v>124</v>
      </c>
      <c r="J33" s="15">
        <v>68</v>
      </c>
      <c r="K33" s="15">
        <v>7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626</v>
      </c>
      <c r="D34" s="15">
        <v>198</v>
      </c>
      <c r="E34" s="15" t="s">
        <v>71</v>
      </c>
      <c r="F34" s="15" t="s">
        <v>71</v>
      </c>
      <c r="G34" s="15">
        <v>8</v>
      </c>
      <c r="H34" s="15">
        <v>23</v>
      </c>
      <c r="I34" s="15">
        <v>109</v>
      </c>
      <c r="J34" s="15">
        <v>50</v>
      </c>
      <c r="K34" s="15">
        <v>8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539</v>
      </c>
      <c r="D35" s="15">
        <v>179</v>
      </c>
      <c r="E35" s="15" t="s">
        <v>71</v>
      </c>
      <c r="F35" s="15" t="s">
        <v>71</v>
      </c>
      <c r="G35" s="15">
        <v>4</v>
      </c>
      <c r="H35" s="15">
        <v>25</v>
      </c>
      <c r="I35" s="15">
        <v>98</v>
      </c>
      <c r="J35" s="15">
        <v>47</v>
      </c>
      <c r="K35" s="15">
        <v>5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3002</v>
      </c>
      <c r="D36" s="15">
        <v>685</v>
      </c>
      <c r="E36" s="15" t="s">
        <v>71</v>
      </c>
      <c r="F36" s="15" t="s">
        <v>71</v>
      </c>
      <c r="G36" s="15">
        <v>44</v>
      </c>
      <c r="H36" s="15">
        <v>104</v>
      </c>
      <c r="I36" s="15">
        <v>331</v>
      </c>
      <c r="J36" s="15">
        <v>187</v>
      </c>
      <c r="K36" s="15">
        <v>19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595</v>
      </c>
      <c r="D37" s="15">
        <v>156</v>
      </c>
      <c r="E37" s="15" t="s">
        <v>71</v>
      </c>
      <c r="F37" s="15" t="s">
        <v>71</v>
      </c>
      <c r="G37" s="15">
        <v>11</v>
      </c>
      <c r="H37" s="15">
        <v>27</v>
      </c>
      <c r="I37" s="15">
        <v>71</v>
      </c>
      <c r="J37" s="15">
        <v>45</v>
      </c>
      <c r="K37" s="15">
        <v>2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618</v>
      </c>
      <c r="D38" s="15">
        <v>155</v>
      </c>
      <c r="E38" s="15" t="s">
        <v>71</v>
      </c>
      <c r="F38" s="15" t="s">
        <v>71</v>
      </c>
      <c r="G38" s="15">
        <v>4</v>
      </c>
      <c r="H38" s="15">
        <v>22</v>
      </c>
      <c r="I38" s="15">
        <v>82</v>
      </c>
      <c r="J38" s="15">
        <v>41</v>
      </c>
      <c r="K38" s="15">
        <v>6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626</v>
      </c>
      <c r="D39" s="15">
        <v>144</v>
      </c>
      <c r="E39" s="15" t="s">
        <v>71</v>
      </c>
      <c r="F39" s="15" t="s">
        <v>71</v>
      </c>
      <c r="G39" s="15">
        <v>8</v>
      </c>
      <c r="H39" s="15">
        <v>22</v>
      </c>
      <c r="I39" s="15">
        <v>78</v>
      </c>
      <c r="J39" s="15">
        <v>32</v>
      </c>
      <c r="K39" s="15">
        <v>4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591</v>
      </c>
      <c r="D40" s="15">
        <v>114</v>
      </c>
      <c r="E40" s="15" t="s">
        <v>71</v>
      </c>
      <c r="F40" s="15" t="s">
        <v>71</v>
      </c>
      <c r="G40" s="15">
        <v>7</v>
      </c>
      <c r="H40" s="15">
        <v>21</v>
      </c>
      <c r="I40" s="15">
        <v>52</v>
      </c>
      <c r="J40" s="15">
        <v>30</v>
      </c>
      <c r="K40" s="15">
        <v>4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572</v>
      </c>
      <c r="D41" s="15">
        <v>116</v>
      </c>
      <c r="E41" s="15" t="s">
        <v>71</v>
      </c>
      <c r="F41" s="15" t="s">
        <v>71</v>
      </c>
      <c r="G41" s="15">
        <v>14</v>
      </c>
      <c r="H41" s="15">
        <v>12</v>
      </c>
      <c r="I41" s="15">
        <v>48</v>
      </c>
      <c r="J41" s="15">
        <v>39</v>
      </c>
      <c r="K41" s="15">
        <v>3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2589</v>
      </c>
      <c r="D42" s="15">
        <v>361</v>
      </c>
      <c r="E42" s="15" t="s">
        <v>71</v>
      </c>
      <c r="F42" s="15" t="s">
        <v>71</v>
      </c>
      <c r="G42" s="15">
        <v>34</v>
      </c>
      <c r="H42" s="15">
        <v>65</v>
      </c>
      <c r="I42" s="15">
        <v>147</v>
      </c>
      <c r="J42" s="15">
        <v>93</v>
      </c>
      <c r="K42" s="15">
        <v>22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2327</v>
      </c>
      <c r="D43" s="15">
        <v>209</v>
      </c>
      <c r="E43" s="15" t="s">
        <v>71</v>
      </c>
      <c r="F43" s="15" t="s">
        <v>71</v>
      </c>
      <c r="G43" s="15">
        <v>37</v>
      </c>
      <c r="H43" s="15">
        <v>40</v>
      </c>
      <c r="I43" s="15">
        <v>76</v>
      </c>
      <c r="J43" s="15">
        <v>40</v>
      </c>
      <c r="K43" s="15">
        <v>16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2425</v>
      </c>
      <c r="D44" s="15">
        <v>190</v>
      </c>
      <c r="E44" s="15" t="s">
        <v>71</v>
      </c>
      <c r="F44" s="15" t="s">
        <v>71</v>
      </c>
      <c r="G44" s="15">
        <v>43</v>
      </c>
      <c r="H44" s="15">
        <v>52</v>
      </c>
      <c r="I44" s="15">
        <v>48</v>
      </c>
      <c r="J44" s="15">
        <v>32</v>
      </c>
      <c r="K44" s="15">
        <v>15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1991</v>
      </c>
      <c r="D45" s="15">
        <v>141</v>
      </c>
      <c r="E45" s="15" t="s">
        <v>71</v>
      </c>
      <c r="F45" s="15" t="s">
        <v>71</v>
      </c>
      <c r="G45" s="15">
        <v>34</v>
      </c>
      <c r="H45" s="15">
        <v>35</v>
      </c>
      <c r="I45" s="15">
        <v>37</v>
      </c>
      <c r="J45" s="15">
        <v>21</v>
      </c>
      <c r="K45" s="15">
        <v>14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1722</v>
      </c>
      <c r="D46" s="15">
        <v>109</v>
      </c>
      <c r="E46" s="15" t="s">
        <v>71</v>
      </c>
      <c r="F46" s="15" t="s">
        <v>71</v>
      </c>
      <c r="G46" s="15">
        <v>39</v>
      </c>
      <c r="H46" s="15">
        <v>29</v>
      </c>
      <c r="I46" s="15">
        <v>25</v>
      </c>
      <c r="J46" s="15">
        <v>13</v>
      </c>
      <c r="K46" s="15">
        <v>3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1588</v>
      </c>
      <c r="D47" s="15">
        <v>89</v>
      </c>
      <c r="E47" s="15" t="s">
        <v>71</v>
      </c>
      <c r="F47" s="15" t="s">
        <v>71</v>
      </c>
      <c r="G47" s="15">
        <v>40</v>
      </c>
      <c r="H47" s="15">
        <v>24</v>
      </c>
      <c r="I47" s="15">
        <v>17</v>
      </c>
      <c r="J47" s="15">
        <v>6</v>
      </c>
      <c r="K47" s="15">
        <v>2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1438</v>
      </c>
      <c r="D48" s="15">
        <v>86</v>
      </c>
      <c r="E48" s="15" t="s">
        <v>71</v>
      </c>
      <c r="F48" s="15" t="s">
        <v>71</v>
      </c>
      <c r="G48" s="15">
        <v>45</v>
      </c>
      <c r="H48" s="15">
        <v>20</v>
      </c>
      <c r="I48" s="15">
        <v>14</v>
      </c>
      <c r="J48" s="15">
        <v>5</v>
      </c>
      <c r="K48" s="15">
        <v>2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1404</v>
      </c>
      <c r="D49" s="15">
        <v>93</v>
      </c>
      <c r="E49" s="15" t="s">
        <v>71</v>
      </c>
      <c r="F49" s="15" t="s">
        <v>71</v>
      </c>
      <c r="G49" s="15">
        <v>51</v>
      </c>
      <c r="H49" s="15">
        <v>23</v>
      </c>
      <c r="I49" s="15">
        <v>11</v>
      </c>
      <c r="J49" s="15">
        <v>4</v>
      </c>
      <c r="K49" s="15">
        <v>4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1021</v>
      </c>
      <c r="D50" s="15">
        <v>54</v>
      </c>
      <c r="E50" s="15" t="s">
        <v>71</v>
      </c>
      <c r="F50" s="15" t="s">
        <v>71</v>
      </c>
      <c r="G50" s="15">
        <v>31</v>
      </c>
      <c r="H50" s="15">
        <v>12</v>
      </c>
      <c r="I50" s="15">
        <v>6</v>
      </c>
      <c r="J50" s="15">
        <v>3</v>
      </c>
      <c r="K50" s="15">
        <v>2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631</v>
      </c>
      <c r="D51" s="15">
        <v>24</v>
      </c>
      <c r="E51" s="15" t="s">
        <v>71</v>
      </c>
      <c r="F51" s="15" t="s">
        <v>71</v>
      </c>
      <c r="G51" s="15">
        <v>12</v>
      </c>
      <c r="H51" s="15">
        <v>9</v>
      </c>
      <c r="I51" s="15">
        <v>3</v>
      </c>
      <c r="J51" s="15" t="s">
        <v>71</v>
      </c>
      <c r="K51" s="15" t="s">
        <v>71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330</v>
      </c>
      <c r="D52" s="15">
        <v>10</v>
      </c>
      <c r="E52" s="15" t="s">
        <v>71</v>
      </c>
      <c r="F52" s="15" t="s">
        <v>71</v>
      </c>
      <c r="G52" s="15">
        <v>5</v>
      </c>
      <c r="H52" s="15">
        <v>2</v>
      </c>
      <c r="I52" s="15">
        <v>2</v>
      </c>
      <c r="J52" s="15">
        <v>1</v>
      </c>
      <c r="K52" s="15" t="s">
        <v>71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206</v>
      </c>
      <c r="D53" s="15">
        <v>16</v>
      </c>
      <c r="E53" s="15" t="s">
        <v>71</v>
      </c>
      <c r="F53" s="15" t="s">
        <v>71</v>
      </c>
      <c r="G53" s="15">
        <v>9</v>
      </c>
      <c r="H53" s="15">
        <v>1</v>
      </c>
      <c r="I53" s="15">
        <v>3</v>
      </c>
      <c r="J53" s="15">
        <v>3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113</v>
      </c>
      <c r="D54" s="15">
        <v>6</v>
      </c>
      <c r="E54" s="15" t="s">
        <v>71</v>
      </c>
      <c r="F54" s="15" t="s">
        <v>71</v>
      </c>
      <c r="G54" s="15">
        <v>5</v>
      </c>
      <c r="H54" s="15" t="s">
        <v>71</v>
      </c>
      <c r="I54" s="15">
        <v>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17634</v>
      </c>
      <c r="D55" s="13">
        <v>6194</v>
      </c>
      <c r="E55" s="13">
        <v>214</v>
      </c>
      <c r="F55" s="13">
        <v>439</v>
      </c>
      <c r="G55" s="13">
        <v>1891</v>
      </c>
      <c r="H55" s="13">
        <v>2043</v>
      </c>
      <c r="I55" s="13">
        <v>998</v>
      </c>
      <c r="J55" s="13">
        <v>519</v>
      </c>
      <c r="K55" s="13">
        <v>90</v>
      </c>
    </row>
    <row r="56" spans="1:15" ht="12" customHeight="1">
      <c r="A56" s="48" t="s">
        <v>62</v>
      </c>
      <c r="B56" s="14" t="s">
        <v>11</v>
      </c>
      <c r="C56" s="15">
        <v>1167</v>
      </c>
      <c r="D56" s="15">
        <v>447</v>
      </c>
      <c r="E56" s="15">
        <v>207</v>
      </c>
      <c r="F56" s="15">
        <v>240</v>
      </c>
      <c r="G56" s="15" t="s">
        <v>71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242</v>
      </c>
      <c r="D57" s="15">
        <v>22</v>
      </c>
      <c r="E57" s="15">
        <v>22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206</v>
      </c>
      <c r="D58" s="15">
        <v>20</v>
      </c>
      <c r="E58" s="15">
        <v>20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213</v>
      </c>
      <c r="D59" s="15">
        <v>29</v>
      </c>
      <c r="E59" s="15">
        <v>29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245</v>
      </c>
      <c r="D60" s="15">
        <v>124</v>
      </c>
      <c r="E60" s="15">
        <v>114</v>
      </c>
      <c r="F60" s="15">
        <v>10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261</v>
      </c>
      <c r="D61" s="15">
        <v>252</v>
      </c>
      <c r="E61" s="15">
        <v>22</v>
      </c>
      <c r="F61" s="15">
        <v>230</v>
      </c>
      <c r="G61" s="15" t="s">
        <v>71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1388</v>
      </c>
      <c r="D62" s="15">
        <v>1352</v>
      </c>
      <c r="E62" s="15">
        <v>7</v>
      </c>
      <c r="F62" s="15">
        <v>199</v>
      </c>
      <c r="G62" s="15">
        <v>1146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236</v>
      </c>
      <c r="D63" s="15">
        <v>229</v>
      </c>
      <c r="E63" s="15">
        <v>7</v>
      </c>
      <c r="F63" s="15">
        <v>189</v>
      </c>
      <c r="G63" s="15">
        <v>33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269</v>
      </c>
      <c r="D64" s="15">
        <v>263</v>
      </c>
      <c r="E64" s="15" t="s">
        <v>71</v>
      </c>
      <c r="F64" s="15">
        <v>10</v>
      </c>
      <c r="G64" s="15">
        <v>253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292</v>
      </c>
      <c r="D65" s="15">
        <v>282</v>
      </c>
      <c r="E65" s="15" t="s">
        <v>71</v>
      </c>
      <c r="F65" s="15" t="s">
        <v>71</v>
      </c>
      <c r="G65" s="15">
        <v>282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292</v>
      </c>
      <c r="D66" s="15">
        <v>288</v>
      </c>
      <c r="E66" s="15" t="s">
        <v>71</v>
      </c>
      <c r="F66" s="15" t="s">
        <v>71</v>
      </c>
      <c r="G66" s="15">
        <v>288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299</v>
      </c>
      <c r="D67" s="15">
        <v>290</v>
      </c>
      <c r="E67" s="15" t="s">
        <v>71</v>
      </c>
      <c r="F67" s="15" t="s">
        <v>71</v>
      </c>
      <c r="G67" s="15">
        <v>290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1383</v>
      </c>
      <c r="D68" s="15">
        <v>1336</v>
      </c>
      <c r="E68" s="15" t="s">
        <v>71</v>
      </c>
      <c r="F68" s="15" t="s">
        <v>71</v>
      </c>
      <c r="G68" s="15">
        <v>503</v>
      </c>
      <c r="H68" s="15">
        <v>833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228</v>
      </c>
      <c r="D69" s="15">
        <v>223</v>
      </c>
      <c r="E69" s="15" t="s">
        <v>71</v>
      </c>
      <c r="F69" s="15" t="s">
        <v>71</v>
      </c>
      <c r="G69" s="15">
        <v>223</v>
      </c>
      <c r="H69" s="15" t="s">
        <v>71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286</v>
      </c>
      <c r="D70" s="15">
        <v>280</v>
      </c>
      <c r="E70" s="15" t="s">
        <v>71</v>
      </c>
      <c r="F70" s="15" t="s">
        <v>71</v>
      </c>
      <c r="G70" s="15">
        <v>235</v>
      </c>
      <c r="H70" s="15">
        <v>45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321</v>
      </c>
      <c r="D71" s="15">
        <v>310</v>
      </c>
      <c r="E71" s="15" t="s">
        <v>71</v>
      </c>
      <c r="F71" s="15" t="s">
        <v>71</v>
      </c>
      <c r="G71" s="15">
        <v>27</v>
      </c>
      <c r="H71" s="15">
        <v>283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284</v>
      </c>
      <c r="D72" s="15">
        <v>276</v>
      </c>
      <c r="E72" s="15" t="s">
        <v>71</v>
      </c>
      <c r="F72" s="15" t="s">
        <v>71</v>
      </c>
      <c r="G72" s="15">
        <v>15</v>
      </c>
      <c r="H72" s="15">
        <v>261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264</v>
      </c>
      <c r="D73" s="15">
        <v>247</v>
      </c>
      <c r="E73" s="15" t="s">
        <v>71</v>
      </c>
      <c r="F73" s="15" t="s">
        <v>71</v>
      </c>
      <c r="G73" s="15">
        <v>3</v>
      </c>
      <c r="H73" s="15">
        <v>244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1422</v>
      </c>
      <c r="D74" s="15">
        <v>1128</v>
      </c>
      <c r="E74" s="15" t="s">
        <v>71</v>
      </c>
      <c r="F74" s="15" t="s">
        <v>71</v>
      </c>
      <c r="G74" s="15">
        <v>15</v>
      </c>
      <c r="H74" s="15">
        <v>910</v>
      </c>
      <c r="I74" s="15">
        <v>126</v>
      </c>
      <c r="J74" s="15">
        <v>76</v>
      </c>
      <c r="K74" s="15">
        <v>1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313</v>
      </c>
      <c r="D75" s="15">
        <v>288</v>
      </c>
      <c r="E75" s="15" t="s">
        <v>71</v>
      </c>
      <c r="F75" s="15" t="s">
        <v>71</v>
      </c>
      <c r="G75" s="15">
        <v>2</v>
      </c>
      <c r="H75" s="15">
        <v>286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282</v>
      </c>
      <c r="D76" s="15">
        <v>253</v>
      </c>
      <c r="E76" s="15" t="s">
        <v>71</v>
      </c>
      <c r="F76" s="15" t="s">
        <v>71</v>
      </c>
      <c r="G76" s="15">
        <v>8</v>
      </c>
      <c r="H76" s="15">
        <v>245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288</v>
      </c>
      <c r="D77" s="15">
        <v>238</v>
      </c>
      <c r="E77" s="15" t="s">
        <v>71</v>
      </c>
      <c r="F77" s="15" t="s">
        <v>71</v>
      </c>
      <c r="G77" s="15" t="s">
        <v>71</v>
      </c>
      <c r="H77" s="15">
        <v>230</v>
      </c>
      <c r="I77" s="15">
        <v>7</v>
      </c>
      <c r="J77" s="15">
        <v>1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270</v>
      </c>
      <c r="D78" s="15">
        <v>190</v>
      </c>
      <c r="E78" s="15" t="s">
        <v>71</v>
      </c>
      <c r="F78" s="15" t="s">
        <v>71</v>
      </c>
      <c r="G78" s="15">
        <v>4</v>
      </c>
      <c r="H78" s="15">
        <v>106</v>
      </c>
      <c r="I78" s="15">
        <v>48</v>
      </c>
      <c r="J78" s="15">
        <v>32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269</v>
      </c>
      <c r="D79" s="15">
        <v>159</v>
      </c>
      <c r="E79" s="15" t="s">
        <v>71</v>
      </c>
      <c r="F79" s="15" t="s">
        <v>71</v>
      </c>
      <c r="G79" s="15">
        <v>1</v>
      </c>
      <c r="H79" s="15">
        <v>43</v>
      </c>
      <c r="I79" s="15">
        <v>71</v>
      </c>
      <c r="J79" s="15">
        <v>43</v>
      </c>
      <c r="K79" s="15">
        <v>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1503</v>
      </c>
      <c r="D80" s="15">
        <v>701</v>
      </c>
      <c r="E80" s="15" t="s">
        <v>71</v>
      </c>
      <c r="F80" s="15" t="s">
        <v>71</v>
      </c>
      <c r="G80" s="15">
        <v>15</v>
      </c>
      <c r="H80" s="15">
        <v>85</v>
      </c>
      <c r="I80" s="15">
        <v>390</v>
      </c>
      <c r="J80" s="15">
        <v>194</v>
      </c>
      <c r="K80" s="15">
        <v>17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296</v>
      </c>
      <c r="D81" s="15">
        <v>169</v>
      </c>
      <c r="E81" s="15" t="s">
        <v>71</v>
      </c>
      <c r="F81" s="15" t="s">
        <v>71</v>
      </c>
      <c r="G81" s="15">
        <v>4</v>
      </c>
      <c r="H81" s="15">
        <v>25</v>
      </c>
      <c r="I81" s="15">
        <v>83</v>
      </c>
      <c r="J81" s="15">
        <v>53</v>
      </c>
      <c r="K81" s="15">
        <v>4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290</v>
      </c>
      <c r="D82" s="15">
        <v>136</v>
      </c>
      <c r="E82" s="15" t="s">
        <v>71</v>
      </c>
      <c r="F82" s="15" t="s">
        <v>71</v>
      </c>
      <c r="G82" s="15">
        <v>2</v>
      </c>
      <c r="H82" s="15">
        <v>23</v>
      </c>
      <c r="I82" s="15">
        <v>70</v>
      </c>
      <c r="J82" s="15">
        <v>40</v>
      </c>
      <c r="K82" s="15">
        <v>1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311</v>
      </c>
      <c r="D83" s="15">
        <v>154</v>
      </c>
      <c r="E83" s="15" t="s">
        <v>71</v>
      </c>
      <c r="F83" s="15" t="s">
        <v>71</v>
      </c>
      <c r="G83" s="15">
        <v>2</v>
      </c>
      <c r="H83" s="15">
        <v>11</v>
      </c>
      <c r="I83" s="15">
        <v>93</v>
      </c>
      <c r="J83" s="15">
        <v>43</v>
      </c>
      <c r="K83" s="15">
        <v>5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313</v>
      </c>
      <c r="D84" s="15">
        <v>122</v>
      </c>
      <c r="E84" s="15" t="s">
        <v>71</v>
      </c>
      <c r="F84" s="15" t="s">
        <v>71</v>
      </c>
      <c r="G84" s="15">
        <v>5</v>
      </c>
      <c r="H84" s="15">
        <v>14</v>
      </c>
      <c r="I84" s="15">
        <v>71</v>
      </c>
      <c r="J84" s="15">
        <v>28</v>
      </c>
      <c r="K84" s="15">
        <v>4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293</v>
      </c>
      <c r="D85" s="15">
        <v>120</v>
      </c>
      <c r="E85" s="15" t="s">
        <v>71</v>
      </c>
      <c r="F85" s="15" t="s">
        <v>71</v>
      </c>
      <c r="G85" s="15">
        <v>2</v>
      </c>
      <c r="H85" s="15">
        <v>12</v>
      </c>
      <c r="I85" s="15">
        <v>73</v>
      </c>
      <c r="J85" s="15">
        <v>30</v>
      </c>
      <c r="K85" s="15">
        <v>3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1517</v>
      </c>
      <c r="D86" s="15">
        <v>433</v>
      </c>
      <c r="E86" s="15" t="s">
        <v>71</v>
      </c>
      <c r="F86" s="15" t="s">
        <v>71</v>
      </c>
      <c r="G86" s="15">
        <v>24</v>
      </c>
      <c r="H86" s="15">
        <v>52</v>
      </c>
      <c r="I86" s="15">
        <v>229</v>
      </c>
      <c r="J86" s="15">
        <v>111</v>
      </c>
      <c r="K86" s="15">
        <v>17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304</v>
      </c>
      <c r="D87" s="15">
        <v>98</v>
      </c>
      <c r="E87" s="15" t="s">
        <v>71</v>
      </c>
      <c r="F87" s="15" t="s">
        <v>71</v>
      </c>
      <c r="G87" s="15">
        <v>6</v>
      </c>
      <c r="H87" s="15">
        <v>15</v>
      </c>
      <c r="I87" s="15">
        <v>52</v>
      </c>
      <c r="J87" s="15">
        <v>24</v>
      </c>
      <c r="K87" s="15">
        <v>1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303</v>
      </c>
      <c r="D88" s="15">
        <v>98</v>
      </c>
      <c r="E88" s="15" t="s">
        <v>71</v>
      </c>
      <c r="F88" s="15" t="s">
        <v>71</v>
      </c>
      <c r="G88" s="15">
        <v>1</v>
      </c>
      <c r="H88" s="15">
        <v>11</v>
      </c>
      <c r="I88" s="15">
        <v>54</v>
      </c>
      <c r="J88" s="15">
        <v>26</v>
      </c>
      <c r="K88" s="15">
        <v>6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325</v>
      </c>
      <c r="D89" s="15">
        <v>92</v>
      </c>
      <c r="E89" s="15" t="s">
        <v>71</v>
      </c>
      <c r="F89" s="15" t="s">
        <v>71</v>
      </c>
      <c r="G89" s="15">
        <v>4</v>
      </c>
      <c r="H89" s="15">
        <v>13</v>
      </c>
      <c r="I89" s="15">
        <v>52</v>
      </c>
      <c r="J89" s="15">
        <v>19</v>
      </c>
      <c r="K89" s="15">
        <v>4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312</v>
      </c>
      <c r="D90" s="15">
        <v>78</v>
      </c>
      <c r="E90" s="15" t="s">
        <v>71</v>
      </c>
      <c r="F90" s="15" t="s">
        <v>71</v>
      </c>
      <c r="G90" s="15">
        <v>4</v>
      </c>
      <c r="H90" s="15">
        <v>10</v>
      </c>
      <c r="I90" s="15">
        <v>41</v>
      </c>
      <c r="J90" s="15">
        <v>19</v>
      </c>
      <c r="K90" s="15">
        <v>4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273</v>
      </c>
      <c r="D91" s="15">
        <v>67</v>
      </c>
      <c r="E91" s="15" t="s">
        <v>71</v>
      </c>
      <c r="F91" s="15" t="s">
        <v>71</v>
      </c>
      <c r="G91" s="15">
        <v>9</v>
      </c>
      <c r="H91" s="15">
        <v>3</v>
      </c>
      <c r="I91" s="15">
        <v>30</v>
      </c>
      <c r="J91" s="15">
        <v>23</v>
      </c>
      <c r="K91" s="15">
        <v>2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1324</v>
      </c>
      <c r="D92" s="15">
        <v>226</v>
      </c>
      <c r="E92" s="15" t="s">
        <v>71</v>
      </c>
      <c r="F92" s="15" t="s">
        <v>71</v>
      </c>
      <c r="G92" s="15">
        <v>17</v>
      </c>
      <c r="H92" s="15">
        <v>37</v>
      </c>
      <c r="I92" s="15">
        <v>104</v>
      </c>
      <c r="J92" s="15">
        <v>55</v>
      </c>
      <c r="K92" s="15">
        <v>13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1208</v>
      </c>
      <c r="D93" s="15">
        <v>125</v>
      </c>
      <c r="E93" s="15" t="s">
        <v>71</v>
      </c>
      <c r="F93" s="15" t="s">
        <v>71</v>
      </c>
      <c r="G93" s="15">
        <v>11</v>
      </c>
      <c r="H93" s="15">
        <v>24</v>
      </c>
      <c r="I93" s="15">
        <v>46</v>
      </c>
      <c r="J93" s="15">
        <v>30</v>
      </c>
      <c r="K93" s="15">
        <v>14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1257</v>
      </c>
      <c r="D94" s="15">
        <v>110</v>
      </c>
      <c r="E94" s="15" t="s">
        <v>71</v>
      </c>
      <c r="F94" s="15" t="s">
        <v>71</v>
      </c>
      <c r="G94" s="15">
        <v>17</v>
      </c>
      <c r="H94" s="15">
        <v>31</v>
      </c>
      <c r="I94" s="15">
        <v>28</v>
      </c>
      <c r="J94" s="15">
        <v>22</v>
      </c>
      <c r="K94" s="15">
        <v>12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1022</v>
      </c>
      <c r="D95" s="15">
        <v>81</v>
      </c>
      <c r="E95" s="15" t="s">
        <v>71</v>
      </c>
      <c r="F95" s="15" t="s">
        <v>71</v>
      </c>
      <c r="G95" s="15">
        <v>20</v>
      </c>
      <c r="H95" s="15">
        <v>13</v>
      </c>
      <c r="I95" s="15">
        <v>22</v>
      </c>
      <c r="J95" s="15">
        <v>15</v>
      </c>
      <c r="K95" s="15">
        <v>11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876</v>
      </c>
      <c r="D96" s="15">
        <v>58</v>
      </c>
      <c r="E96" s="15" t="s">
        <v>71</v>
      </c>
      <c r="F96" s="15" t="s">
        <v>71</v>
      </c>
      <c r="G96" s="15">
        <v>20</v>
      </c>
      <c r="H96" s="15">
        <v>16</v>
      </c>
      <c r="I96" s="15">
        <v>15</v>
      </c>
      <c r="J96" s="15">
        <v>7</v>
      </c>
      <c r="K96" s="15" t="s">
        <v>71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816</v>
      </c>
      <c r="D97" s="15">
        <v>40</v>
      </c>
      <c r="E97" s="15" t="s">
        <v>71</v>
      </c>
      <c r="F97" s="15" t="s">
        <v>71</v>
      </c>
      <c r="G97" s="15">
        <v>17</v>
      </c>
      <c r="H97" s="15">
        <v>8</v>
      </c>
      <c r="I97" s="15">
        <v>11</v>
      </c>
      <c r="J97" s="15">
        <v>3</v>
      </c>
      <c r="K97" s="15">
        <v>1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753</v>
      </c>
      <c r="D98" s="15">
        <v>44</v>
      </c>
      <c r="E98" s="15" t="s">
        <v>71</v>
      </c>
      <c r="F98" s="15" t="s">
        <v>71</v>
      </c>
      <c r="G98" s="15">
        <v>25</v>
      </c>
      <c r="H98" s="15">
        <v>6</v>
      </c>
      <c r="I98" s="15">
        <v>10</v>
      </c>
      <c r="J98" s="15">
        <v>2</v>
      </c>
      <c r="K98" s="15">
        <v>1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716</v>
      </c>
      <c r="D99" s="15">
        <v>52</v>
      </c>
      <c r="E99" s="15" t="s">
        <v>71</v>
      </c>
      <c r="F99" s="15" t="s">
        <v>71</v>
      </c>
      <c r="G99" s="15">
        <v>28</v>
      </c>
      <c r="H99" s="15">
        <v>14</v>
      </c>
      <c r="I99" s="15">
        <v>7</v>
      </c>
      <c r="J99" s="15">
        <v>1</v>
      </c>
      <c r="K99" s="15">
        <v>2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510</v>
      </c>
      <c r="D100" s="15">
        <v>24</v>
      </c>
      <c r="E100" s="15" t="s">
        <v>71</v>
      </c>
      <c r="F100" s="15" t="s">
        <v>71</v>
      </c>
      <c r="G100" s="15">
        <v>14</v>
      </c>
      <c r="H100" s="15">
        <v>6</v>
      </c>
      <c r="I100" s="15">
        <v>3</v>
      </c>
      <c r="J100" s="15" t="s">
        <v>71</v>
      </c>
      <c r="K100" s="15">
        <v>1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366</v>
      </c>
      <c r="D101" s="15">
        <v>16</v>
      </c>
      <c r="E101" s="15" t="s">
        <v>71</v>
      </c>
      <c r="F101" s="15" t="s">
        <v>71</v>
      </c>
      <c r="G101" s="15">
        <v>7</v>
      </c>
      <c r="H101" s="15">
        <v>6</v>
      </c>
      <c r="I101" s="15">
        <v>3</v>
      </c>
      <c r="J101" s="15" t="s">
        <v>71</v>
      </c>
      <c r="K101" s="15" t="s">
        <v>71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187</v>
      </c>
      <c r="D102" s="15">
        <v>5</v>
      </c>
      <c r="E102" s="15" t="s">
        <v>71</v>
      </c>
      <c r="F102" s="15" t="s">
        <v>71</v>
      </c>
      <c r="G102" s="15">
        <v>3</v>
      </c>
      <c r="H102" s="15">
        <v>1</v>
      </c>
      <c r="I102" s="15">
        <v>1</v>
      </c>
      <c r="J102" s="15" t="s">
        <v>71</v>
      </c>
      <c r="K102" s="15" t="s">
        <v>71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144</v>
      </c>
      <c r="D103" s="15">
        <v>13</v>
      </c>
      <c r="E103" s="15" t="s">
        <v>71</v>
      </c>
      <c r="F103" s="15" t="s">
        <v>71</v>
      </c>
      <c r="G103" s="15">
        <v>7</v>
      </c>
      <c r="H103" s="15">
        <v>1</v>
      </c>
      <c r="I103" s="15">
        <v>2</v>
      </c>
      <c r="J103" s="15">
        <v>3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75</v>
      </c>
      <c r="D104" s="15">
        <v>3</v>
      </c>
      <c r="E104" s="15" t="s">
        <v>71</v>
      </c>
      <c r="F104" s="15" t="s">
        <v>71</v>
      </c>
      <c r="G104" s="15">
        <v>2</v>
      </c>
      <c r="H104" s="15" t="s">
        <v>71</v>
      </c>
      <c r="I104" s="15">
        <v>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17111</v>
      </c>
      <c r="D105" s="13">
        <v>5664</v>
      </c>
      <c r="E105" s="13">
        <v>229</v>
      </c>
      <c r="F105" s="13">
        <v>482</v>
      </c>
      <c r="G105" s="13">
        <v>2038</v>
      </c>
      <c r="H105" s="13">
        <v>2070</v>
      </c>
      <c r="I105" s="13">
        <v>493</v>
      </c>
      <c r="J105" s="13">
        <v>315</v>
      </c>
      <c r="K105" s="13">
        <v>37</v>
      </c>
    </row>
    <row r="106" spans="1:15" ht="12" customHeight="1">
      <c r="A106" s="48" t="s">
        <v>62</v>
      </c>
      <c r="B106" s="14" t="s">
        <v>11</v>
      </c>
      <c r="C106" s="15">
        <v>1222</v>
      </c>
      <c r="D106" s="15">
        <v>465</v>
      </c>
      <c r="E106" s="15">
        <v>218</v>
      </c>
      <c r="F106" s="15">
        <v>243</v>
      </c>
      <c r="G106" s="15">
        <v>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219</v>
      </c>
      <c r="D107" s="15">
        <v>12</v>
      </c>
      <c r="E107" s="15">
        <v>12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218</v>
      </c>
      <c r="D108" s="15">
        <v>8</v>
      </c>
      <c r="E108" s="15">
        <v>8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224</v>
      </c>
      <c r="D109" s="15">
        <v>39</v>
      </c>
      <c r="E109" s="15">
        <v>39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296</v>
      </c>
      <c r="D110" s="15">
        <v>155</v>
      </c>
      <c r="E110" s="15">
        <v>135</v>
      </c>
      <c r="F110" s="15">
        <v>20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265</v>
      </c>
      <c r="D111" s="15">
        <v>251</v>
      </c>
      <c r="E111" s="15">
        <v>24</v>
      </c>
      <c r="F111" s="15">
        <v>223</v>
      </c>
      <c r="G111" s="15">
        <v>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1502</v>
      </c>
      <c r="D112" s="15">
        <v>1448</v>
      </c>
      <c r="E112" s="15">
        <v>11</v>
      </c>
      <c r="F112" s="15">
        <v>239</v>
      </c>
      <c r="G112" s="15">
        <v>1198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283</v>
      </c>
      <c r="D113" s="15">
        <v>275</v>
      </c>
      <c r="E113" s="15">
        <v>11</v>
      </c>
      <c r="F113" s="15">
        <v>227</v>
      </c>
      <c r="G113" s="15">
        <v>37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283</v>
      </c>
      <c r="D114" s="15">
        <v>270</v>
      </c>
      <c r="E114" s="15" t="s">
        <v>71</v>
      </c>
      <c r="F114" s="15">
        <v>12</v>
      </c>
      <c r="G114" s="15">
        <v>258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305</v>
      </c>
      <c r="D115" s="15">
        <v>293</v>
      </c>
      <c r="E115" s="15" t="s">
        <v>71</v>
      </c>
      <c r="F115" s="15" t="s">
        <v>71</v>
      </c>
      <c r="G115" s="15">
        <v>293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334</v>
      </c>
      <c r="D116" s="15">
        <v>322</v>
      </c>
      <c r="E116" s="15" t="s">
        <v>71</v>
      </c>
      <c r="F116" s="15" t="s">
        <v>71</v>
      </c>
      <c r="G116" s="15">
        <v>322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297</v>
      </c>
      <c r="D117" s="15">
        <v>288</v>
      </c>
      <c r="E117" s="15" t="s">
        <v>71</v>
      </c>
      <c r="F117" s="15" t="s">
        <v>71</v>
      </c>
      <c r="G117" s="15">
        <v>288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1509</v>
      </c>
      <c r="D118" s="15">
        <v>1441</v>
      </c>
      <c r="E118" s="15" t="s">
        <v>71</v>
      </c>
      <c r="F118" s="15" t="s">
        <v>71</v>
      </c>
      <c r="G118" s="15">
        <v>577</v>
      </c>
      <c r="H118" s="15">
        <v>864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298</v>
      </c>
      <c r="D119" s="15">
        <v>290</v>
      </c>
      <c r="E119" s="15" t="s">
        <v>71</v>
      </c>
      <c r="F119" s="15" t="s">
        <v>71</v>
      </c>
      <c r="G119" s="15">
        <v>288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295</v>
      </c>
      <c r="D120" s="15">
        <v>284</v>
      </c>
      <c r="E120" s="15" t="s">
        <v>71</v>
      </c>
      <c r="F120" s="15" t="s">
        <v>71</v>
      </c>
      <c r="G120" s="15">
        <v>235</v>
      </c>
      <c r="H120" s="15">
        <v>49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325</v>
      </c>
      <c r="D121" s="15">
        <v>311</v>
      </c>
      <c r="E121" s="15" t="s">
        <v>71</v>
      </c>
      <c r="F121" s="15" t="s">
        <v>71</v>
      </c>
      <c r="G121" s="15">
        <v>31</v>
      </c>
      <c r="H121" s="15">
        <v>280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297</v>
      </c>
      <c r="D122" s="15">
        <v>286</v>
      </c>
      <c r="E122" s="15" t="s">
        <v>71</v>
      </c>
      <c r="F122" s="15" t="s">
        <v>71</v>
      </c>
      <c r="G122" s="15">
        <v>15</v>
      </c>
      <c r="H122" s="15">
        <v>271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294</v>
      </c>
      <c r="D123" s="15">
        <v>270</v>
      </c>
      <c r="E123" s="15" t="s">
        <v>71</v>
      </c>
      <c r="F123" s="15" t="s">
        <v>71</v>
      </c>
      <c r="G123" s="15">
        <v>8</v>
      </c>
      <c r="H123" s="15">
        <v>262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1428</v>
      </c>
      <c r="D124" s="15">
        <v>1020</v>
      </c>
      <c r="E124" s="15" t="s">
        <v>71</v>
      </c>
      <c r="F124" s="15" t="s">
        <v>71</v>
      </c>
      <c r="G124" s="15">
        <v>23</v>
      </c>
      <c r="H124" s="15">
        <v>887</v>
      </c>
      <c r="I124" s="15">
        <v>69</v>
      </c>
      <c r="J124" s="15">
        <v>41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307</v>
      </c>
      <c r="D125" s="15">
        <v>265</v>
      </c>
      <c r="E125" s="15" t="s">
        <v>71</v>
      </c>
      <c r="F125" s="15" t="s">
        <v>71</v>
      </c>
      <c r="G125" s="15">
        <v>2</v>
      </c>
      <c r="H125" s="15">
        <v>263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277</v>
      </c>
      <c r="D126" s="15">
        <v>232</v>
      </c>
      <c r="E126" s="15" t="s">
        <v>71</v>
      </c>
      <c r="F126" s="15" t="s">
        <v>71</v>
      </c>
      <c r="G126" s="15">
        <v>5</v>
      </c>
      <c r="H126" s="15">
        <v>227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295</v>
      </c>
      <c r="D127" s="15">
        <v>232</v>
      </c>
      <c r="E127" s="15" t="s">
        <v>71</v>
      </c>
      <c r="F127" s="15" t="s">
        <v>71</v>
      </c>
      <c r="G127" s="15">
        <v>6</v>
      </c>
      <c r="H127" s="15">
        <v>219</v>
      </c>
      <c r="I127" s="15">
        <v>5</v>
      </c>
      <c r="J127" s="15">
        <v>2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291</v>
      </c>
      <c r="D128" s="15">
        <v>178</v>
      </c>
      <c r="E128" s="15" t="s">
        <v>71</v>
      </c>
      <c r="F128" s="15" t="s">
        <v>71</v>
      </c>
      <c r="G128" s="15">
        <v>6</v>
      </c>
      <c r="H128" s="15">
        <v>129</v>
      </c>
      <c r="I128" s="15">
        <v>29</v>
      </c>
      <c r="J128" s="15">
        <v>14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258</v>
      </c>
      <c r="D129" s="15">
        <v>113</v>
      </c>
      <c r="E129" s="15" t="s">
        <v>71</v>
      </c>
      <c r="F129" s="15" t="s">
        <v>71</v>
      </c>
      <c r="G129" s="15">
        <v>4</v>
      </c>
      <c r="H129" s="15">
        <v>49</v>
      </c>
      <c r="I129" s="15">
        <v>35</v>
      </c>
      <c r="J129" s="15">
        <v>25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1434</v>
      </c>
      <c r="D130" s="15">
        <v>447</v>
      </c>
      <c r="E130" s="15" t="s">
        <v>71</v>
      </c>
      <c r="F130" s="15" t="s">
        <v>71</v>
      </c>
      <c r="G130" s="15">
        <v>19</v>
      </c>
      <c r="H130" s="15">
        <v>118</v>
      </c>
      <c r="I130" s="15">
        <v>185</v>
      </c>
      <c r="J130" s="15">
        <v>115</v>
      </c>
      <c r="K130" s="15">
        <v>10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282</v>
      </c>
      <c r="D131" s="15">
        <v>111</v>
      </c>
      <c r="E131" s="15" t="s">
        <v>71</v>
      </c>
      <c r="F131" s="15" t="s">
        <v>71</v>
      </c>
      <c r="G131" s="15">
        <v>6</v>
      </c>
      <c r="H131" s="15">
        <v>38</v>
      </c>
      <c r="I131" s="15">
        <v>43</v>
      </c>
      <c r="J131" s="15">
        <v>24</v>
      </c>
      <c r="K131" s="15" t="s">
        <v>71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290</v>
      </c>
      <c r="D132" s="15">
        <v>114</v>
      </c>
      <c r="E132" s="15" t="s">
        <v>71</v>
      </c>
      <c r="F132" s="15" t="s">
        <v>71</v>
      </c>
      <c r="G132" s="15">
        <v>6</v>
      </c>
      <c r="H132" s="15">
        <v>31</v>
      </c>
      <c r="I132" s="15">
        <v>48</v>
      </c>
      <c r="J132" s="15">
        <v>27</v>
      </c>
      <c r="K132" s="15">
        <v>2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303</v>
      </c>
      <c r="D133" s="15">
        <v>87</v>
      </c>
      <c r="E133" s="15" t="s">
        <v>71</v>
      </c>
      <c r="F133" s="15" t="s">
        <v>71</v>
      </c>
      <c r="G133" s="15">
        <v>2</v>
      </c>
      <c r="H133" s="15">
        <v>27</v>
      </c>
      <c r="I133" s="15">
        <v>31</v>
      </c>
      <c r="J133" s="15">
        <v>25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313</v>
      </c>
      <c r="D134" s="15">
        <v>76</v>
      </c>
      <c r="E134" s="15" t="s">
        <v>71</v>
      </c>
      <c r="F134" s="15" t="s">
        <v>71</v>
      </c>
      <c r="G134" s="15">
        <v>3</v>
      </c>
      <c r="H134" s="15">
        <v>9</v>
      </c>
      <c r="I134" s="15">
        <v>38</v>
      </c>
      <c r="J134" s="15">
        <v>22</v>
      </c>
      <c r="K134" s="15">
        <v>4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246</v>
      </c>
      <c r="D135" s="15">
        <v>59</v>
      </c>
      <c r="E135" s="15" t="s">
        <v>71</v>
      </c>
      <c r="F135" s="15" t="s">
        <v>71</v>
      </c>
      <c r="G135" s="15">
        <v>2</v>
      </c>
      <c r="H135" s="15">
        <v>13</v>
      </c>
      <c r="I135" s="15">
        <v>25</v>
      </c>
      <c r="J135" s="15">
        <v>17</v>
      </c>
      <c r="K135" s="15">
        <v>2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1485</v>
      </c>
      <c r="D136" s="15">
        <v>252</v>
      </c>
      <c r="E136" s="15" t="s">
        <v>71</v>
      </c>
      <c r="F136" s="15" t="s">
        <v>71</v>
      </c>
      <c r="G136" s="15">
        <v>20</v>
      </c>
      <c r="H136" s="15">
        <v>52</v>
      </c>
      <c r="I136" s="15">
        <v>102</v>
      </c>
      <c r="J136" s="15">
        <v>76</v>
      </c>
      <c r="K136" s="15">
        <v>2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291</v>
      </c>
      <c r="D137" s="15">
        <v>58</v>
      </c>
      <c r="E137" s="15" t="s">
        <v>71</v>
      </c>
      <c r="F137" s="15" t="s">
        <v>71</v>
      </c>
      <c r="G137" s="15">
        <v>5</v>
      </c>
      <c r="H137" s="15">
        <v>12</v>
      </c>
      <c r="I137" s="15">
        <v>19</v>
      </c>
      <c r="J137" s="15">
        <v>21</v>
      </c>
      <c r="K137" s="15">
        <v>1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315</v>
      </c>
      <c r="D138" s="15">
        <v>57</v>
      </c>
      <c r="E138" s="15" t="s">
        <v>71</v>
      </c>
      <c r="F138" s="15" t="s">
        <v>71</v>
      </c>
      <c r="G138" s="15">
        <v>3</v>
      </c>
      <c r="H138" s="15">
        <v>11</v>
      </c>
      <c r="I138" s="15">
        <v>28</v>
      </c>
      <c r="J138" s="15">
        <v>15</v>
      </c>
      <c r="K138" s="15" t="s">
        <v>71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301</v>
      </c>
      <c r="D139" s="15">
        <v>52</v>
      </c>
      <c r="E139" s="15" t="s">
        <v>71</v>
      </c>
      <c r="F139" s="15" t="s">
        <v>71</v>
      </c>
      <c r="G139" s="15">
        <v>4</v>
      </c>
      <c r="H139" s="15">
        <v>9</v>
      </c>
      <c r="I139" s="15">
        <v>26</v>
      </c>
      <c r="J139" s="15">
        <v>13</v>
      </c>
      <c r="K139" s="15" t="s">
        <v>71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279</v>
      </c>
      <c r="D140" s="15">
        <v>36</v>
      </c>
      <c r="E140" s="15" t="s">
        <v>71</v>
      </c>
      <c r="F140" s="15" t="s">
        <v>71</v>
      </c>
      <c r="G140" s="15">
        <v>3</v>
      </c>
      <c r="H140" s="15">
        <v>11</v>
      </c>
      <c r="I140" s="15">
        <v>11</v>
      </c>
      <c r="J140" s="15">
        <v>11</v>
      </c>
      <c r="K140" s="15" t="s">
        <v>71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299</v>
      </c>
      <c r="D141" s="15">
        <v>49</v>
      </c>
      <c r="E141" s="15" t="s">
        <v>71</v>
      </c>
      <c r="F141" s="15" t="s">
        <v>71</v>
      </c>
      <c r="G141" s="15">
        <v>5</v>
      </c>
      <c r="H141" s="15">
        <v>9</v>
      </c>
      <c r="I141" s="15">
        <v>18</v>
      </c>
      <c r="J141" s="15">
        <v>16</v>
      </c>
      <c r="K141" s="15">
        <v>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1265</v>
      </c>
      <c r="D142" s="15">
        <v>135</v>
      </c>
      <c r="E142" s="15" t="s">
        <v>71</v>
      </c>
      <c r="F142" s="15" t="s">
        <v>71</v>
      </c>
      <c r="G142" s="15">
        <v>17</v>
      </c>
      <c r="H142" s="15">
        <v>28</v>
      </c>
      <c r="I142" s="15">
        <v>43</v>
      </c>
      <c r="J142" s="15">
        <v>38</v>
      </c>
      <c r="K142" s="15">
        <v>9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1119</v>
      </c>
      <c r="D143" s="15">
        <v>84</v>
      </c>
      <c r="E143" s="15" t="s">
        <v>71</v>
      </c>
      <c r="F143" s="15" t="s">
        <v>71</v>
      </c>
      <c r="G143" s="15">
        <v>26</v>
      </c>
      <c r="H143" s="15">
        <v>16</v>
      </c>
      <c r="I143" s="15">
        <v>30</v>
      </c>
      <c r="J143" s="15">
        <v>10</v>
      </c>
      <c r="K143" s="15">
        <v>2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1168</v>
      </c>
      <c r="D144" s="15">
        <v>80</v>
      </c>
      <c r="E144" s="15" t="s">
        <v>71</v>
      </c>
      <c r="F144" s="15" t="s">
        <v>71</v>
      </c>
      <c r="G144" s="15">
        <v>26</v>
      </c>
      <c r="H144" s="15">
        <v>21</v>
      </c>
      <c r="I144" s="15">
        <v>20</v>
      </c>
      <c r="J144" s="15">
        <v>10</v>
      </c>
      <c r="K144" s="15">
        <v>3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969</v>
      </c>
      <c r="D145" s="15">
        <v>60</v>
      </c>
      <c r="E145" s="15" t="s">
        <v>71</v>
      </c>
      <c r="F145" s="15" t="s">
        <v>71</v>
      </c>
      <c r="G145" s="15">
        <v>14</v>
      </c>
      <c r="H145" s="15">
        <v>22</v>
      </c>
      <c r="I145" s="15">
        <v>15</v>
      </c>
      <c r="J145" s="15">
        <v>6</v>
      </c>
      <c r="K145" s="15">
        <v>3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846</v>
      </c>
      <c r="D146" s="15">
        <v>51</v>
      </c>
      <c r="E146" s="15" t="s">
        <v>71</v>
      </c>
      <c r="F146" s="15" t="s">
        <v>71</v>
      </c>
      <c r="G146" s="15">
        <v>19</v>
      </c>
      <c r="H146" s="15">
        <v>13</v>
      </c>
      <c r="I146" s="15">
        <v>10</v>
      </c>
      <c r="J146" s="15">
        <v>6</v>
      </c>
      <c r="K146" s="15">
        <v>3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772</v>
      </c>
      <c r="D147" s="15">
        <v>49</v>
      </c>
      <c r="E147" s="15" t="s">
        <v>71</v>
      </c>
      <c r="F147" s="15" t="s">
        <v>71</v>
      </c>
      <c r="G147" s="15">
        <v>23</v>
      </c>
      <c r="H147" s="15">
        <v>16</v>
      </c>
      <c r="I147" s="15">
        <v>6</v>
      </c>
      <c r="J147" s="15">
        <v>3</v>
      </c>
      <c r="K147" s="15">
        <v>1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685</v>
      </c>
      <c r="D148" s="15">
        <v>42</v>
      </c>
      <c r="E148" s="15" t="s">
        <v>71</v>
      </c>
      <c r="F148" s="15" t="s">
        <v>71</v>
      </c>
      <c r="G148" s="15">
        <v>20</v>
      </c>
      <c r="H148" s="15">
        <v>14</v>
      </c>
      <c r="I148" s="15">
        <v>4</v>
      </c>
      <c r="J148" s="15">
        <v>3</v>
      </c>
      <c r="K148" s="15">
        <v>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688</v>
      </c>
      <c r="D149" s="15">
        <v>41</v>
      </c>
      <c r="E149" s="15" t="s">
        <v>71</v>
      </c>
      <c r="F149" s="15" t="s">
        <v>71</v>
      </c>
      <c r="G149" s="15">
        <v>23</v>
      </c>
      <c r="H149" s="15">
        <v>9</v>
      </c>
      <c r="I149" s="15">
        <v>4</v>
      </c>
      <c r="J149" s="15">
        <v>3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511</v>
      </c>
      <c r="D150" s="15">
        <v>30</v>
      </c>
      <c r="E150" s="15" t="s">
        <v>71</v>
      </c>
      <c r="F150" s="15" t="s">
        <v>71</v>
      </c>
      <c r="G150" s="15">
        <v>17</v>
      </c>
      <c r="H150" s="15">
        <v>6</v>
      </c>
      <c r="I150" s="15">
        <v>3</v>
      </c>
      <c r="J150" s="15">
        <v>3</v>
      </c>
      <c r="K150" s="15">
        <v>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265</v>
      </c>
      <c r="D151" s="15">
        <v>8</v>
      </c>
      <c r="E151" s="15" t="s">
        <v>71</v>
      </c>
      <c r="F151" s="15" t="s">
        <v>71</v>
      </c>
      <c r="G151" s="15">
        <v>5</v>
      </c>
      <c r="H151" s="15">
        <v>3</v>
      </c>
      <c r="I151" s="15" t="s">
        <v>71</v>
      </c>
      <c r="J151" s="15" t="s">
        <v>71</v>
      </c>
      <c r="K151" s="15" t="s">
        <v>71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143</v>
      </c>
      <c r="D152" s="15">
        <v>5</v>
      </c>
      <c r="E152" s="15" t="s">
        <v>71</v>
      </c>
      <c r="F152" s="15" t="s">
        <v>71</v>
      </c>
      <c r="G152" s="15">
        <v>2</v>
      </c>
      <c r="H152" s="15">
        <v>1</v>
      </c>
      <c r="I152" s="15">
        <v>1</v>
      </c>
      <c r="J152" s="15">
        <v>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62</v>
      </c>
      <c r="D153" s="15">
        <v>3</v>
      </c>
      <c r="E153" s="15" t="s">
        <v>71</v>
      </c>
      <c r="F153" s="15" t="s">
        <v>71</v>
      </c>
      <c r="G153" s="15">
        <v>2</v>
      </c>
      <c r="H153" s="15" t="s">
        <v>71</v>
      </c>
      <c r="I153" s="15">
        <v>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38</v>
      </c>
      <c r="D154" s="18">
        <v>3</v>
      </c>
      <c r="E154" s="18" t="s">
        <v>71</v>
      </c>
      <c r="F154" s="18" t="s">
        <v>71</v>
      </c>
      <c r="G154" s="18">
        <v>3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A158" s="27"/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7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A160" s="27"/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6.6640625" style="26" bestFit="1" customWidth="1"/>
    <col min="2" max="2" width="12.832031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95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21196</v>
      </c>
      <c r="D5" s="13">
        <v>7022</v>
      </c>
      <c r="E5" s="13">
        <v>239</v>
      </c>
      <c r="F5" s="13">
        <v>557</v>
      </c>
      <c r="G5" s="13">
        <v>2437</v>
      </c>
      <c r="H5" s="13">
        <v>2548</v>
      </c>
      <c r="I5" s="13">
        <v>829</v>
      </c>
      <c r="J5" s="13">
        <v>347</v>
      </c>
      <c r="K5" s="13">
        <v>65</v>
      </c>
    </row>
    <row r="6" spans="1:34" ht="12" customHeight="1">
      <c r="A6" s="40" t="s">
        <v>62</v>
      </c>
      <c r="B6" s="14" t="s">
        <v>11</v>
      </c>
      <c r="C6" s="15">
        <v>1548</v>
      </c>
      <c r="D6" s="15">
        <v>520</v>
      </c>
      <c r="E6" s="15">
        <v>228</v>
      </c>
      <c r="F6" s="15">
        <v>286</v>
      </c>
      <c r="G6" s="15">
        <v>6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0" t="s">
        <v>62</v>
      </c>
      <c r="B7" s="14" t="s">
        <v>12</v>
      </c>
      <c r="C7" s="15">
        <v>307</v>
      </c>
      <c r="D7" s="15">
        <v>16</v>
      </c>
      <c r="E7" s="15">
        <v>16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0" t="s">
        <v>62</v>
      </c>
      <c r="B8" s="14" t="s">
        <v>13</v>
      </c>
      <c r="C8" s="15">
        <v>285</v>
      </c>
      <c r="D8" s="15">
        <v>20</v>
      </c>
      <c r="E8" s="15">
        <v>20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0" t="s">
        <v>62</v>
      </c>
      <c r="B9" s="14" t="s">
        <v>14</v>
      </c>
      <c r="C9" s="15">
        <v>310</v>
      </c>
      <c r="D9" s="15">
        <v>38</v>
      </c>
      <c r="E9" s="15">
        <v>38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0" t="s">
        <v>62</v>
      </c>
      <c r="B10" s="14" t="s">
        <v>15</v>
      </c>
      <c r="C10" s="15">
        <v>333</v>
      </c>
      <c r="D10" s="15">
        <v>154</v>
      </c>
      <c r="E10" s="15">
        <v>125</v>
      </c>
      <c r="F10" s="15">
        <v>28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0" t="s">
        <v>62</v>
      </c>
      <c r="B11" s="14" t="s">
        <v>16</v>
      </c>
      <c r="C11" s="15">
        <v>313</v>
      </c>
      <c r="D11" s="15">
        <v>292</v>
      </c>
      <c r="E11" s="15">
        <v>29</v>
      </c>
      <c r="F11" s="15">
        <v>258</v>
      </c>
      <c r="G11" s="15">
        <v>5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0" t="s">
        <v>62</v>
      </c>
      <c r="B12" s="14" t="s">
        <v>17</v>
      </c>
      <c r="C12" s="15">
        <v>1799</v>
      </c>
      <c r="D12" s="15">
        <v>1756</v>
      </c>
      <c r="E12" s="15">
        <v>11</v>
      </c>
      <c r="F12" s="15">
        <v>271</v>
      </c>
      <c r="G12" s="15">
        <v>1474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0" t="s">
        <v>62</v>
      </c>
      <c r="B13" s="14" t="s">
        <v>18</v>
      </c>
      <c r="C13" s="15">
        <v>346</v>
      </c>
      <c r="D13" s="15">
        <v>330</v>
      </c>
      <c r="E13" s="15">
        <v>11</v>
      </c>
      <c r="F13" s="15">
        <v>263</v>
      </c>
      <c r="G13" s="15">
        <v>56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0" t="s">
        <v>62</v>
      </c>
      <c r="B14" s="14" t="s">
        <v>19</v>
      </c>
      <c r="C14" s="15">
        <v>335</v>
      </c>
      <c r="D14" s="15">
        <v>327</v>
      </c>
      <c r="E14" s="15" t="s">
        <v>71</v>
      </c>
      <c r="F14" s="15">
        <v>8</v>
      </c>
      <c r="G14" s="15">
        <v>319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0" t="s">
        <v>62</v>
      </c>
      <c r="B15" s="14" t="s">
        <v>20</v>
      </c>
      <c r="C15" s="15">
        <v>387</v>
      </c>
      <c r="D15" s="15">
        <v>377</v>
      </c>
      <c r="E15" s="15" t="s">
        <v>71</v>
      </c>
      <c r="F15" s="15" t="s">
        <v>71</v>
      </c>
      <c r="G15" s="15">
        <v>377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0" t="s">
        <v>62</v>
      </c>
      <c r="B16" s="14" t="s">
        <v>21</v>
      </c>
      <c r="C16" s="15">
        <v>350</v>
      </c>
      <c r="D16" s="15">
        <v>345</v>
      </c>
      <c r="E16" s="15" t="s">
        <v>71</v>
      </c>
      <c r="F16" s="15" t="s">
        <v>71</v>
      </c>
      <c r="G16" s="15">
        <v>345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381</v>
      </c>
      <c r="D17" s="15">
        <v>377</v>
      </c>
      <c r="E17" s="15" t="s">
        <v>71</v>
      </c>
      <c r="F17" s="15" t="s">
        <v>71</v>
      </c>
      <c r="G17" s="15">
        <v>377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1858</v>
      </c>
      <c r="D18" s="15">
        <v>1774</v>
      </c>
      <c r="E18" s="15" t="s">
        <v>71</v>
      </c>
      <c r="F18" s="15" t="s">
        <v>71</v>
      </c>
      <c r="G18" s="15">
        <v>691</v>
      </c>
      <c r="H18" s="15">
        <v>1083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357</v>
      </c>
      <c r="D19" s="15">
        <v>350</v>
      </c>
      <c r="E19" s="15" t="s">
        <v>71</v>
      </c>
      <c r="F19" s="15" t="s">
        <v>71</v>
      </c>
      <c r="G19" s="15">
        <v>348</v>
      </c>
      <c r="H19" s="15">
        <v>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357</v>
      </c>
      <c r="D20" s="15">
        <v>347</v>
      </c>
      <c r="E20" s="15" t="s">
        <v>71</v>
      </c>
      <c r="F20" s="15" t="s">
        <v>71</v>
      </c>
      <c r="G20" s="15">
        <v>301</v>
      </c>
      <c r="H20" s="15">
        <v>46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390</v>
      </c>
      <c r="D21" s="15">
        <v>373</v>
      </c>
      <c r="E21" s="15" t="s">
        <v>71</v>
      </c>
      <c r="F21" s="15" t="s">
        <v>71</v>
      </c>
      <c r="G21" s="15">
        <v>34</v>
      </c>
      <c r="H21" s="15">
        <v>339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376</v>
      </c>
      <c r="D22" s="15">
        <v>351</v>
      </c>
      <c r="E22" s="15" t="s">
        <v>71</v>
      </c>
      <c r="F22" s="15" t="s">
        <v>71</v>
      </c>
      <c r="G22" s="15">
        <v>5</v>
      </c>
      <c r="H22" s="15">
        <v>346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378</v>
      </c>
      <c r="D23" s="15">
        <v>353</v>
      </c>
      <c r="E23" s="15" t="s">
        <v>71</v>
      </c>
      <c r="F23" s="15" t="s">
        <v>71</v>
      </c>
      <c r="G23" s="15">
        <v>3</v>
      </c>
      <c r="H23" s="15">
        <v>350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1939</v>
      </c>
      <c r="D24" s="15">
        <v>1386</v>
      </c>
      <c r="E24" s="15" t="s">
        <v>71</v>
      </c>
      <c r="F24" s="15" t="s">
        <v>71</v>
      </c>
      <c r="G24" s="15">
        <v>17</v>
      </c>
      <c r="H24" s="15">
        <v>1169</v>
      </c>
      <c r="I24" s="15">
        <v>142</v>
      </c>
      <c r="J24" s="15">
        <v>57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380</v>
      </c>
      <c r="D25" s="15">
        <v>338</v>
      </c>
      <c r="E25" s="15" t="s">
        <v>71</v>
      </c>
      <c r="F25" s="15" t="s">
        <v>71</v>
      </c>
      <c r="G25" s="15">
        <v>2</v>
      </c>
      <c r="H25" s="15">
        <v>336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390</v>
      </c>
      <c r="D26" s="15">
        <v>334</v>
      </c>
      <c r="E26" s="15" t="s">
        <v>71</v>
      </c>
      <c r="F26" s="15" t="s">
        <v>71</v>
      </c>
      <c r="G26" s="15">
        <v>2</v>
      </c>
      <c r="H26" s="15">
        <v>332</v>
      </c>
      <c r="I26" s="15" t="s">
        <v>71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388</v>
      </c>
      <c r="D27" s="15">
        <v>292</v>
      </c>
      <c r="E27" s="15" t="s">
        <v>71</v>
      </c>
      <c r="F27" s="15" t="s">
        <v>71</v>
      </c>
      <c r="G27" s="15">
        <v>4</v>
      </c>
      <c r="H27" s="15">
        <v>285</v>
      </c>
      <c r="I27" s="15">
        <v>2</v>
      </c>
      <c r="J27" s="15">
        <v>1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370</v>
      </c>
      <c r="D28" s="15">
        <v>237</v>
      </c>
      <c r="E28" s="15" t="s">
        <v>71</v>
      </c>
      <c r="F28" s="15" t="s">
        <v>71</v>
      </c>
      <c r="G28" s="15">
        <v>6</v>
      </c>
      <c r="H28" s="15">
        <v>155</v>
      </c>
      <c r="I28" s="15">
        <v>54</v>
      </c>
      <c r="J28" s="15">
        <v>22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411</v>
      </c>
      <c r="D29" s="15">
        <v>185</v>
      </c>
      <c r="E29" s="15" t="s">
        <v>71</v>
      </c>
      <c r="F29" s="15" t="s">
        <v>71</v>
      </c>
      <c r="G29" s="15">
        <v>3</v>
      </c>
      <c r="H29" s="15">
        <v>61</v>
      </c>
      <c r="I29" s="15">
        <v>86</v>
      </c>
      <c r="J29" s="15">
        <v>34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1884</v>
      </c>
      <c r="D30" s="15">
        <v>612</v>
      </c>
      <c r="E30" s="15" t="s">
        <v>71</v>
      </c>
      <c r="F30" s="15" t="s">
        <v>71</v>
      </c>
      <c r="G30" s="15">
        <v>21</v>
      </c>
      <c r="H30" s="15">
        <v>120</v>
      </c>
      <c r="I30" s="15">
        <v>338</v>
      </c>
      <c r="J30" s="15">
        <v>121</v>
      </c>
      <c r="K30" s="15">
        <v>12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357</v>
      </c>
      <c r="D31" s="15">
        <v>140</v>
      </c>
      <c r="E31" s="15" t="s">
        <v>71</v>
      </c>
      <c r="F31" s="15" t="s">
        <v>71</v>
      </c>
      <c r="G31" s="15">
        <v>4</v>
      </c>
      <c r="H31" s="15">
        <v>35</v>
      </c>
      <c r="I31" s="15">
        <v>72</v>
      </c>
      <c r="J31" s="15">
        <v>26</v>
      </c>
      <c r="K31" s="15">
        <v>3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352</v>
      </c>
      <c r="D32" s="15">
        <v>139</v>
      </c>
      <c r="E32" s="15" t="s">
        <v>71</v>
      </c>
      <c r="F32" s="15" t="s">
        <v>71</v>
      </c>
      <c r="G32" s="15">
        <v>4</v>
      </c>
      <c r="H32" s="15">
        <v>23</v>
      </c>
      <c r="I32" s="15">
        <v>84</v>
      </c>
      <c r="J32" s="15">
        <v>27</v>
      </c>
      <c r="K32" s="15">
        <v>1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405</v>
      </c>
      <c r="D33" s="15">
        <v>136</v>
      </c>
      <c r="E33" s="15" t="s">
        <v>71</v>
      </c>
      <c r="F33" s="15" t="s">
        <v>71</v>
      </c>
      <c r="G33" s="15">
        <v>2</v>
      </c>
      <c r="H33" s="15">
        <v>21</v>
      </c>
      <c r="I33" s="15">
        <v>71</v>
      </c>
      <c r="J33" s="15">
        <v>42</v>
      </c>
      <c r="K33" s="15" t="s">
        <v>71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377</v>
      </c>
      <c r="D34" s="15">
        <v>99</v>
      </c>
      <c r="E34" s="15" t="s">
        <v>71</v>
      </c>
      <c r="F34" s="15" t="s">
        <v>71</v>
      </c>
      <c r="G34" s="15">
        <v>4</v>
      </c>
      <c r="H34" s="15">
        <v>23</v>
      </c>
      <c r="I34" s="15">
        <v>56</v>
      </c>
      <c r="J34" s="15">
        <v>13</v>
      </c>
      <c r="K34" s="15">
        <v>3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393</v>
      </c>
      <c r="D35" s="15">
        <v>98</v>
      </c>
      <c r="E35" s="15" t="s">
        <v>71</v>
      </c>
      <c r="F35" s="15" t="s">
        <v>71</v>
      </c>
      <c r="G35" s="15">
        <v>7</v>
      </c>
      <c r="H35" s="15">
        <v>18</v>
      </c>
      <c r="I35" s="15">
        <v>55</v>
      </c>
      <c r="J35" s="15">
        <v>13</v>
      </c>
      <c r="K35" s="15">
        <v>5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1932</v>
      </c>
      <c r="D36" s="15">
        <v>329</v>
      </c>
      <c r="E36" s="15" t="s">
        <v>71</v>
      </c>
      <c r="F36" s="15" t="s">
        <v>71</v>
      </c>
      <c r="G36" s="15">
        <v>17</v>
      </c>
      <c r="H36" s="15">
        <v>58</v>
      </c>
      <c r="I36" s="15">
        <v>163</v>
      </c>
      <c r="J36" s="15">
        <v>75</v>
      </c>
      <c r="K36" s="15">
        <v>16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386</v>
      </c>
      <c r="D37" s="15">
        <v>72</v>
      </c>
      <c r="E37" s="15" t="s">
        <v>71</v>
      </c>
      <c r="F37" s="15" t="s">
        <v>71</v>
      </c>
      <c r="G37" s="15">
        <v>1</v>
      </c>
      <c r="H37" s="15">
        <v>9</v>
      </c>
      <c r="I37" s="15">
        <v>45</v>
      </c>
      <c r="J37" s="15">
        <v>13</v>
      </c>
      <c r="K37" s="15">
        <v>4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360</v>
      </c>
      <c r="D38" s="15">
        <v>66</v>
      </c>
      <c r="E38" s="15" t="s">
        <v>71</v>
      </c>
      <c r="F38" s="15" t="s">
        <v>71</v>
      </c>
      <c r="G38" s="15">
        <v>6</v>
      </c>
      <c r="H38" s="15">
        <v>9</v>
      </c>
      <c r="I38" s="15">
        <v>29</v>
      </c>
      <c r="J38" s="15">
        <v>17</v>
      </c>
      <c r="K38" s="15">
        <v>5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390</v>
      </c>
      <c r="D39" s="15">
        <v>69</v>
      </c>
      <c r="E39" s="15" t="s">
        <v>71</v>
      </c>
      <c r="F39" s="15" t="s">
        <v>71</v>
      </c>
      <c r="G39" s="15">
        <v>5</v>
      </c>
      <c r="H39" s="15">
        <v>15</v>
      </c>
      <c r="I39" s="15">
        <v>30</v>
      </c>
      <c r="J39" s="15">
        <v>18</v>
      </c>
      <c r="K39" s="15">
        <v>1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392</v>
      </c>
      <c r="D40" s="15">
        <v>64</v>
      </c>
      <c r="E40" s="15" t="s">
        <v>71</v>
      </c>
      <c r="F40" s="15" t="s">
        <v>71</v>
      </c>
      <c r="G40" s="15">
        <v>4</v>
      </c>
      <c r="H40" s="15">
        <v>17</v>
      </c>
      <c r="I40" s="15">
        <v>27</v>
      </c>
      <c r="J40" s="15">
        <v>14</v>
      </c>
      <c r="K40" s="15">
        <v>2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404</v>
      </c>
      <c r="D41" s="15">
        <v>58</v>
      </c>
      <c r="E41" s="15" t="s">
        <v>71</v>
      </c>
      <c r="F41" s="15" t="s">
        <v>71</v>
      </c>
      <c r="G41" s="15">
        <v>1</v>
      </c>
      <c r="H41" s="15">
        <v>8</v>
      </c>
      <c r="I41" s="15">
        <v>32</v>
      </c>
      <c r="J41" s="15">
        <v>13</v>
      </c>
      <c r="K41" s="15">
        <v>4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1537</v>
      </c>
      <c r="D42" s="15">
        <v>191</v>
      </c>
      <c r="E42" s="15" t="s">
        <v>71</v>
      </c>
      <c r="F42" s="15" t="s">
        <v>71</v>
      </c>
      <c r="G42" s="15">
        <v>24</v>
      </c>
      <c r="H42" s="15">
        <v>32</v>
      </c>
      <c r="I42" s="15">
        <v>86</v>
      </c>
      <c r="J42" s="15">
        <v>46</v>
      </c>
      <c r="K42" s="15">
        <v>3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1433</v>
      </c>
      <c r="D43" s="15">
        <v>112</v>
      </c>
      <c r="E43" s="15" t="s">
        <v>71</v>
      </c>
      <c r="F43" s="15" t="s">
        <v>71</v>
      </c>
      <c r="G43" s="15">
        <v>21</v>
      </c>
      <c r="H43" s="15">
        <v>30</v>
      </c>
      <c r="I43" s="15">
        <v>34</v>
      </c>
      <c r="J43" s="15">
        <v>20</v>
      </c>
      <c r="K43" s="15">
        <v>7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1511</v>
      </c>
      <c r="D44" s="15">
        <v>95</v>
      </c>
      <c r="E44" s="15" t="s">
        <v>71</v>
      </c>
      <c r="F44" s="15" t="s">
        <v>71</v>
      </c>
      <c r="G44" s="15">
        <v>29</v>
      </c>
      <c r="H44" s="15">
        <v>19</v>
      </c>
      <c r="I44" s="15">
        <v>29</v>
      </c>
      <c r="J44" s="15">
        <v>12</v>
      </c>
      <c r="K44" s="15">
        <v>6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1145</v>
      </c>
      <c r="D45" s="15">
        <v>45</v>
      </c>
      <c r="E45" s="15" t="s">
        <v>71</v>
      </c>
      <c r="F45" s="15" t="s">
        <v>71</v>
      </c>
      <c r="G45" s="15">
        <v>22</v>
      </c>
      <c r="H45" s="15">
        <v>6</v>
      </c>
      <c r="I45" s="15">
        <v>10</v>
      </c>
      <c r="J45" s="15">
        <v>3</v>
      </c>
      <c r="K45" s="15">
        <v>4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954</v>
      </c>
      <c r="D46" s="15">
        <v>44</v>
      </c>
      <c r="E46" s="15" t="s">
        <v>71</v>
      </c>
      <c r="F46" s="15" t="s">
        <v>71</v>
      </c>
      <c r="G46" s="15">
        <v>22</v>
      </c>
      <c r="H46" s="15">
        <v>9</v>
      </c>
      <c r="I46" s="15">
        <v>6</v>
      </c>
      <c r="J46" s="15">
        <v>2</v>
      </c>
      <c r="K46" s="15">
        <v>5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878</v>
      </c>
      <c r="D47" s="15">
        <v>35</v>
      </c>
      <c r="E47" s="15" t="s">
        <v>71</v>
      </c>
      <c r="F47" s="15" t="s">
        <v>71</v>
      </c>
      <c r="G47" s="15">
        <v>17</v>
      </c>
      <c r="H47" s="15">
        <v>4</v>
      </c>
      <c r="I47" s="15">
        <v>7</v>
      </c>
      <c r="J47" s="15">
        <v>3</v>
      </c>
      <c r="K47" s="15">
        <v>4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830</v>
      </c>
      <c r="D48" s="15">
        <v>28</v>
      </c>
      <c r="E48" s="15" t="s">
        <v>71</v>
      </c>
      <c r="F48" s="15" t="s">
        <v>71</v>
      </c>
      <c r="G48" s="15">
        <v>21</v>
      </c>
      <c r="H48" s="15">
        <v>2</v>
      </c>
      <c r="I48" s="15">
        <v>4</v>
      </c>
      <c r="J48" s="15" t="s">
        <v>71</v>
      </c>
      <c r="K48" s="15">
        <v>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738</v>
      </c>
      <c r="D49" s="15">
        <v>29</v>
      </c>
      <c r="E49" s="15" t="s">
        <v>71</v>
      </c>
      <c r="F49" s="15" t="s">
        <v>71</v>
      </c>
      <c r="G49" s="15">
        <v>17</v>
      </c>
      <c r="H49" s="15">
        <v>3</v>
      </c>
      <c r="I49" s="15">
        <v>4</v>
      </c>
      <c r="J49" s="15">
        <v>2</v>
      </c>
      <c r="K49" s="15">
        <v>3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530</v>
      </c>
      <c r="D50" s="15">
        <v>25</v>
      </c>
      <c r="E50" s="15" t="s">
        <v>71</v>
      </c>
      <c r="F50" s="15" t="s">
        <v>71</v>
      </c>
      <c r="G50" s="15">
        <v>14</v>
      </c>
      <c r="H50" s="15">
        <v>4</v>
      </c>
      <c r="I50" s="15">
        <v>3</v>
      </c>
      <c r="J50" s="15">
        <v>3</v>
      </c>
      <c r="K50" s="15">
        <v>1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305</v>
      </c>
      <c r="D51" s="15">
        <v>10</v>
      </c>
      <c r="E51" s="15" t="s">
        <v>71</v>
      </c>
      <c r="F51" s="15" t="s">
        <v>71</v>
      </c>
      <c r="G51" s="15">
        <v>7</v>
      </c>
      <c r="H51" s="15">
        <v>1</v>
      </c>
      <c r="I51" s="15" t="s">
        <v>71</v>
      </c>
      <c r="J51" s="15">
        <v>2</v>
      </c>
      <c r="K51" s="15" t="s">
        <v>71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205</v>
      </c>
      <c r="D52" s="15">
        <v>13</v>
      </c>
      <c r="E52" s="15" t="s">
        <v>71</v>
      </c>
      <c r="F52" s="15" t="s">
        <v>71</v>
      </c>
      <c r="G52" s="15">
        <v>9</v>
      </c>
      <c r="H52" s="15">
        <v>2</v>
      </c>
      <c r="I52" s="15" t="s">
        <v>71</v>
      </c>
      <c r="J52" s="15">
        <v>1</v>
      </c>
      <c r="K52" s="15">
        <v>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97</v>
      </c>
      <c r="D53" s="15">
        <v>10</v>
      </c>
      <c r="E53" s="15" t="s">
        <v>71</v>
      </c>
      <c r="F53" s="15" t="s">
        <v>71</v>
      </c>
      <c r="G53" s="15">
        <v>4</v>
      </c>
      <c r="H53" s="15">
        <v>3</v>
      </c>
      <c r="I53" s="15">
        <v>2</v>
      </c>
      <c r="J53" s="15" t="s">
        <v>71</v>
      </c>
      <c r="K53" s="15">
        <v>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73</v>
      </c>
      <c r="D54" s="15">
        <v>8</v>
      </c>
      <c r="E54" s="15" t="s">
        <v>71</v>
      </c>
      <c r="F54" s="15" t="s">
        <v>71</v>
      </c>
      <c r="G54" s="15">
        <v>4</v>
      </c>
      <c r="H54" s="15">
        <v>3</v>
      </c>
      <c r="I54" s="15">
        <v>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10717</v>
      </c>
      <c r="D55" s="13">
        <v>3823</v>
      </c>
      <c r="E55" s="13">
        <v>129</v>
      </c>
      <c r="F55" s="13">
        <v>294</v>
      </c>
      <c r="G55" s="13">
        <v>1205</v>
      </c>
      <c r="H55" s="13">
        <v>1355</v>
      </c>
      <c r="I55" s="13">
        <v>574</v>
      </c>
      <c r="J55" s="13">
        <v>219</v>
      </c>
      <c r="K55" s="13">
        <v>47</v>
      </c>
    </row>
    <row r="56" spans="1:15" ht="12" customHeight="1">
      <c r="A56" s="40" t="s">
        <v>62</v>
      </c>
      <c r="B56" s="14" t="s">
        <v>11</v>
      </c>
      <c r="C56" s="15">
        <v>773</v>
      </c>
      <c r="D56" s="15">
        <v>270</v>
      </c>
      <c r="E56" s="15">
        <v>124</v>
      </c>
      <c r="F56" s="15">
        <v>144</v>
      </c>
      <c r="G56" s="15">
        <v>2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145</v>
      </c>
      <c r="D57" s="15">
        <v>8</v>
      </c>
      <c r="E57" s="15">
        <v>8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139</v>
      </c>
      <c r="D58" s="15">
        <v>10</v>
      </c>
      <c r="E58" s="15">
        <v>10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149</v>
      </c>
      <c r="D59" s="15">
        <v>22</v>
      </c>
      <c r="E59" s="15">
        <v>22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180</v>
      </c>
      <c r="D60" s="15">
        <v>81</v>
      </c>
      <c r="E60" s="15">
        <v>68</v>
      </c>
      <c r="F60" s="15">
        <v>13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160</v>
      </c>
      <c r="D61" s="15">
        <v>149</v>
      </c>
      <c r="E61" s="15">
        <v>16</v>
      </c>
      <c r="F61" s="15">
        <v>131</v>
      </c>
      <c r="G61" s="15">
        <v>2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917</v>
      </c>
      <c r="D62" s="15">
        <v>896</v>
      </c>
      <c r="E62" s="15">
        <v>5</v>
      </c>
      <c r="F62" s="15">
        <v>150</v>
      </c>
      <c r="G62" s="15">
        <v>741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185</v>
      </c>
      <c r="D63" s="15">
        <v>182</v>
      </c>
      <c r="E63" s="15">
        <v>5</v>
      </c>
      <c r="F63" s="15">
        <v>144</v>
      </c>
      <c r="G63" s="15">
        <v>33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162</v>
      </c>
      <c r="D64" s="15">
        <v>156</v>
      </c>
      <c r="E64" s="15" t="s">
        <v>71</v>
      </c>
      <c r="F64" s="15">
        <v>6</v>
      </c>
      <c r="G64" s="15">
        <v>150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192</v>
      </c>
      <c r="D65" s="15">
        <v>188</v>
      </c>
      <c r="E65" s="15" t="s">
        <v>71</v>
      </c>
      <c r="F65" s="15" t="s">
        <v>71</v>
      </c>
      <c r="G65" s="15">
        <v>188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189</v>
      </c>
      <c r="D66" s="15">
        <v>184</v>
      </c>
      <c r="E66" s="15" t="s">
        <v>71</v>
      </c>
      <c r="F66" s="15" t="s">
        <v>71</v>
      </c>
      <c r="G66" s="15">
        <v>184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189</v>
      </c>
      <c r="D67" s="15">
        <v>186</v>
      </c>
      <c r="E67" s="15" t="s">
        <v>71</v>
      </c>
      <c r="F67" s="15" t="s">
        <v>71</v>
      </c>
      <c r="G67" s="15">
        <v>186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901</v>
      </c>
      <c r="D68" s="15">
        <v>871</v>
      </c>
      <c r="E68" s="15" t="s">
        <v>71</v>
      </c>
      <c r="F68" s="15" t="s">
        <v>71</v>
      </c>
      <c r="G68" s="15">
        <v>340</v>
      </c>
      <c r="H68" s="15">
        <v>531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168</v>
      </c>
      <c r="D69" s="15">
        <v>165</v>
      </c>
      <c r="E69" s="15" t="s">
        <v>71</v>
      </c>
      <c r="F69" s="15" t="s">
        <v>71</v>
      </c>
      <c r="G69" s="15">
        <v>165</v>
      </c>
      <c r="H69" s="15" t="s">
        <v>71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177</v>
      </c>
      <c r="D70" s="15">
        <v>172</v>
      </c>
      <c r="E70" s="15" t="s">
        <v>71</v>
      </c>
      <c r="F70" s="15" t="s">
        <v>71</v>
      </c>
      <c r="G70" s="15">
        <v>152</v>
      </c>
      <c r="H70" s="15">
        <v>20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182</v>
      </c>
      <c r="D71" s="15">
        <v>174</v>
      </c>
      <c r="E71" s="15" t="s">
        <v>71</v>
      </c>
      <c r="F71" s="15" t="s">
        <v>71</v>
      </c>
      <c r="G71" s="15">
        <v>18</v>
      </c>
      <c r="H71" s="15">
        <v>156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178</v>
      </c>
      <c r="D72" s="15">
        <v>170</v>
      </c>
      <c r="E72" s="15" t="s">
        <v>71</v>
      </c>
      <c r="F72" s="15" t="s">
        <v>71</v>
      </c>
      <c r="G72" s="15">
        <v>2</v>
      </c>
      <c r="H72" s="15">
        <v>168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196</v>
      </c>
      <c r="D73" s="15">
        <v>190</v>
      </c>
      <c r="E73" s="15" t="s">
        <v>71</v>
      </c>
      <c r="F73" s="15" t="s">
        <v>71</v>
      </c>
      <c r="G73" s="15">
        <v>3</v>
      </c>
      <c r="H73" s="15">
        <v>187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1034</v>
      </c>
      <c r="D74" s="15">
        <v>800</v>
      </c>
      <c r="E74" s="15" t="s">
        <v>71</v>
      </c>
      <c r="F74" s="15" t="s">
        <v>71</v>
      </c>
      <c r="G74" s="15">
        <v>10</v>
      </c>
      <c r="H74" s="15">
        <v>653</v>
      </c>
      <c r="I74" s="15">
        <v>97</v>
      </c>
      <c r="J74" s="15">
        <v>39</v>
      </c>
      <c r="K74" s="15">
        <v>1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204</v>
      </c>
      <c r="D75" s="15">
        <v>187</v>
      </c>
      <c r="E75" s="15" t="s">
        <v>71</v>
      </c>
      <c r="F75" s="15" t="s">
        <v>71</v>
      </c>
      <c r="G75" s="15" t="s">
        <v>71</v>
      </c>
      <c r="H75" s="15">
        <v>187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204</v>
      </c>
      <c r="D76" s="15">
        <v>174</v>
      </c>
      <c r="E76" s="15" t="s">
        <v>71</v>
      </c>
      <c r="F76" s="15" t="s">
        <v>71</v>
      </c>
      <c r="G76" s="15">
        <v>2</v>
      </c>
      <c r="H76" s="15">
        <v>172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212</v>
      </c>
      <c r="D77" s="15">
        <v>174</v>
      </c>
      <c r="E77" s="15" t="s">
        <v>71</v>
      </c>
      <c r="F77" s="15" t="s">
        <v>71</v>
      </c>
      <c r="G77" s="15">
        <v>2</v>
      </c>
      <c r="H77" s="15">
        <v>170</v>
      </c>
      <c r="I77" s="15">
        <v>1</v>
      </c>
      <c r="J77" s="15">
        <v>1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193</v>
      </c>
      <c r="D78" s="15">
        <v>146</v>
      </c>
      <c r="E78" s="15" t="s">
        <v>71</v>
      </c>
      <c r="F78" s="15" t="s">
        <v>71</v>
      </c>
      <c r="G78" s="15">
        <v>4</v>
      </c>
      <c r="H78" s="15">
        <v>93</v>
      </c>
      <c r="I78" s="15">
        <v>35</v>
      </c>
      <c r="J78" s="15">
        <v>14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221</v>
      </c>
      <c r="D79" s="15">
        <v>119</v>
      </c>
      <c r="E79" s="15" t="s">
        <v>71</v>
      </c>
      <c r="F79" s="15" t="s">
        <v>71</v>
      </c>
      <c r="G79" s="15">
        <v>2</v>
      </c>
      <c r="H79" s="15">
        <v>31</v>
      </c>
      <c r="I79" s="15">
        <v>61</v>
      </c>
      <c r="J79" s="15">
        <v>24</v>
      </c>
      <c r="K79" s="15">
        <v>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953</v>
      </c>
      <c r="D80" s="15">
        <v>382</v>
      </c>
      <c r="E80" s="15" t="s">
        <v>71</v>
      </c>
      <c r="F80" s="15" t="s">
        <v>71</v>
      </c>
      <c r="G80" s="15">
        <v>8</v>
      </c>
      <c r="H80" s="15">
        <v>64</v>
      </c>
      <c r="I80" s="15">
        <v>225</v>
      </c>
      <c r="J80" s="15">
        <v>75</v>
      </c>
      <c r="K80" s="15">
        <v>10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185</v>
      </c>
      <c r="D81" s="15">
        <v>92</v>
      </c>
      <c r="E81" s="15" t="s">
        <v>71</v>
      </c>
      <c r="F81" s="15" t="s">
        <v>71</v>
      </c>
      <c r="G81" s="15">
        <v>3</v>
      </c>
      <c r="H81" s="15">
        <v>20</v>
      </c>
      <c r="I81" s="15">
        <v>48</v>
      </c>
      <c r="J81" s="15">
        <v>18</v>
      </c>
      <c r="K81" s="15">
        <v>3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174</v>
      </c>
      <c r="D82" s="15">
        <v>86</v>
      </c>
      <c r="E82" s="15" t="s">
        <v>71</v>
      </c>
      <c r="F82" s="15" t="s">
        <v>71</v>
      </c>
      <c r="G82" s="15">
        <v>2</v>
      </c>
      <c r="H82" s="15">
        <v>12</v>
      </c>
      <c r="I82" s="15">
        <v>55</v>
      </c>
      <c r="J82" s="15">
        <v>16</v>
      </c>
      <c r="K82" s="15">
        <v>1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209</v>
      </c>
      <c r="D83" s="15">
        <v>85</v>
      </c>
      <c r="E83" s="15" t="s">
        <v>71</v>
      </c>
      <c r="F83" s="15" t="s">
        <v>71</v>
      </c>
      <c r="G83" s="15">
        <v>1</v>
      </c>
      <c r="H83" s="15">
        <v>10</v>
      </c>
      <c r="I83" s="15">
        <v>45</v>
      </c>
      <c r="J83" s="15">
        <v>29</v>
      </c>
      <c r="K83" s="15" t="s">
        <v>71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185</v>
      </c>
      <c r="D84" s="15">
        <v>62</v>
      </c>
      <c r="E84" s="15" t="s">
        <v>71</v>
      </c>
      <c r="F84" s="15" t="s">
        <v>71</v>
      </c>
      <c r="G84" s="15">
        <v>1</v>
      </c>
      <c r="H84" s="15">
        <v>12</v>
      </c>
      <c r="I84" s="15">
        <v>40</v>
      </c>
      <c r="J84" s="15">
        <v>6</v>
      </c>
      <c r="K84" s="15">
        <v>3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200</v>
      </c>
      <c r="D85" s="15">
        <v>57</v>
      </c>
      <c r="E85" s="15" t="s">
        <v>71</v>
      </c>
      <c r="F85" s="15" t="s">
        <v>71</v>
      </c>
      <c r="G85" s="15">
        <v>1</v>
      </c>
      <c r="H85" s="15">
        <v>10</v>
      </c>
      <c r="I85" s="15">
        <v>37</v>
      </c>
      <c r="J85" s="15">
        <v>6</v>
      </c>
      <c r="K85" s="15">
        <v>3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980</v>
      </c>
      <c r="D86" s="15">
        <v>221</v>
      </c>
      <c r="E86" s="15" t="s">
        <v>71</v>
      </c>
      <c r="F86" s="15" t="s">
        <v>71</v>
      </c>
      <c r="G86" s="15">
        <v>6</v>
      </c>
      <c r="H86" s="15">
        <v>34</v>
      </c>
      <c r="I86" s="15">
        <v>123</v>
      </c>
      <c r="J86" s="15">
        <v>46</v>
      </c>
      <c r="K86" s="15">
        <v>12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198</v>
      </c>
      <c r="D87" s="15">
        <v>51</v>
      </c>
      <c r="E87" s="15" t="s">
        <v>71</v>
      </c>
      <c r="F87" s="15" t="s">
        <v>71</v>
      </c>
      <c r="G87" s="15">
        <v>1</v>
      </c>
      <c r="H87" s="15">
        <v>8</v>
      </c>
      <c r="I87" s="15">
        <v>33</v>
      </c>
      <c r="J87" s="15">
        <v>6</v>
      </c>
      <c r="K87" s="15">
        <v>3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178</v>
      </c>
      <c r="D88" s="15">
        <v>39</v>
      </c>
      <c r="E88" s="15" t="s">
        <v>71</v>
      </c>
      <c r="F88" s="15" t="s">
        <v>71</v>
      </c>
      <c r="G88" s="15">
        <v>1</v>
      </c>
      <c r="H88" s="15">
        <v>6</v>
      </c>
      <c r="I88" s="15">
        <v>19</v>
      </c>
      <c r="J88" s="15">
        <v>9</v>
      </c>
      <c r="K88" s="15">
        <v>4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192</v>
      </c>
      <c r="D89" s="15">
        <v>50</v>
      </c>
      <c r="E89" s="15" t="s">
        <v>71</v>
      </c>
      <c r="F89" s="15" t="s">
        <v>71</v>
      </c>
      <c r="G89" s="15">
        <v>3</v>
      </c>
      <c r="H89" s="15">
        <v>7</v>
      </c>
      <c r="I89" s="15">
        <v>25</v>
      </c>
      <c r="J89" s="15">
        <v>14</v>
      </c>
      <c r="K89" s="15">
        <v>1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220</v>
      </c>
      <c r="D90" s="15">
        <v>46</v>
      </c>
      <c r="E90" s="15" t="s">
        <v>71</v>
      </c>
      <c r="F90" s="15" t="s">
        <v>71</v>
      </c>
      <c r="G90" s="15">
        <v>1</v>
      </c>
      <c r="H90" s="15">
        <v>11</v>
      </c>
      <c r="I90" s="15">
        <v>22</v>
      </c>
      <c r="J90" s="15">
        <v>11</v>
      </c>
      <c r="K90" s="15">
        <v>1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192</v>
      </c>
      <c r="D91" s="15">
        <v>35</v>
      </c>
      <c r="E91" s="15" t="s">
        <v>71</v>
      </c>
      <c r="F91" s="15" t="s">
        <v>71</v>
      </c>
      <c r="G91" s="15" t="s">
        <v>71</v>
      </c>
      <c r="H91" s="15">
        <v>2</v>
      </c>
      <c r="I91" s="15">
        <v>24</v>
      </c>
      <c r="J91" s="15">
        <v>6</v>
      </c>
      <c r="K91" s="15">
        <v>3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776</v>
      </c>
      <c r="D92" s="15">
        <v>122</v>
      </c>
      <c r="E92" s="15" t="s">
        <v>71</v>
      </c>
      <c r="F92" s="15" t="s">
        <v>71</v>
      </c>
      <c r="G92" s="15">
        <v>10</v>
      </c>
      <c r="H92" s="15">
        <v>21</v>
      </c>
      <c r="I92" s="15">
        <v>58</v>
      </c>
      <c r="J92" s="15">
        <v>31</v>
      </c>
      <c r="K92" s="15">
        <v>2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745</v>
      </c>
      <c r="D93" s="15">
        <v>66</v>
      </c>
      <c r="E93" s="15" t="s">
        <v>71</v>
      </c>
      <c r="F93" s="15" t="s">
        <v>71</v>
      </c>
      <c r="G93" s="15">
        <v>9</v>
      </c>
      <c r="H93" s="15">
        <v>14</v>
      </c>
      <c r="I93" s="15">
        <v>27</v>
      </c>
      <c r="J93" s="15">
        <v>12</v>
      </c>
      <c r="K93" s="15">
        <v>4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741</v>
      </c>
      <c r="D94" s="15">
        <v>56</v>
      </c>
      <c r="E94" s="15" t="s">
        <v>71</v>
      </c>
      <c r="F94" s="15" t="s">
        <v>71</v>
      </c>
      <c r="G94" s="15">
        <v>14</v>
      </c>
      <c r="H94" s="15">
        <v>13</v>
      </c>
      <c r="I94" s="15">
        <v>17</v>
      </c>
      <c r="J94" s="15">
        <v>8</v>
      </c>
      <c r="K94" s="15">
        <v>4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565</v>
      </c>
      <c r="D95" s="15">
        <v>25</v>
      </c>
      <c r="E95" s="15" t="s">
        <v>71</v>
      </c>
      <c r="F95" s="15" t="s">
        <v>71</v>
      </c>
      <c r="G95" s="15">
        <v>9</v>
      </c>
      <c r="H95" s="15">
        <v>3</v>
      </c>
      <c r="I95" s="15">
        <v>8</v>
      </c>
      <c r="J95" s="15">
        <v>2</v>
      </c>
      <c r="K95" s="15">
        <v>3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489</v>
      </c>
      <c r="D96" s="15">
        <v>35</v>
      </c>
      <c r="E96" s="15" t="s">
        <v>71</v>
      </c>
      <c r="F96" s="15" t="s">
        <v>71</v>
      </c>
      <c r="G96" s="15">
        <v>16</v>
      </c>
      <c r="H96" s="15">
        <v>8</v>
      </c>
      <c r="I96" s="15">
        <v>4</v>
      </c>
      <c r="J96" s="15">
        <v>2</v>
      </c>
      <c r="K96" s="15">
        <v>5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444</v>
      </c>
      <c r="D97" s="15">
        <v>14</v>
      </c>
      <c r="E97" s="15" t="s">
        <v>71</v>
      </c>
      <c r="F97" s="15" t="s">
        <v>71</v>
      </c>
      <c r="G97" s="15">
        <v>6</v>
      </c>
      <c r="H97" s="15">
        <v>1</v>
      </c>
      <c r="I97" s="15">
        <v>4</v>
      </c>
      <c r="J97" s="15" t="s">
        <v>71</v>
      </c>
      <c r="K97" s="15">
        <v>3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389</v>
      </c>
      <c r="D98" s="15">
        <v>14</v>
      </c>
      <c r="E98" s="15" t="s">
        <v>71</v>
      </c>
      <c r="F98" s="15" t="s">
        <v>71</v>
      </c>
      <c r="G98" s="15">
        <v>10</v>
      </c>
      <c r="H98" s="15">
        <v>2</v>
      </c>
      <c r="I98" s="15">
        <v>2</v>
      </c>
      <c r="J98" s="15" t="s">
        <v>71</v>
      </c>
      <c r="K98" s="15" t="s">
        <v>71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353</v>
      </c>
      <c r="D99" s="15">
        <v>10</v>
      </c>
      <c r="E99" s="15" t="s">
        <v>71</v>
      </c>
      <c r="F99" s="15" t="s">
        <v>71</v>
      </c>
      <c r="G99" s="15">
        <v>3</v>
      </c>
      <c r="H99" s="15">
        <v>1</v>
      </c>
      <c r="I99" s="15">
        <v>4</v>
      </c>
      <c r="J99" s="15">
        <v>1</v>
      </c>
      <c r="K99" s="15">
        <v>1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266</v>
      </c>
      <c r="D100" s="15">
        <v>16</v>
      </c>
      <c r="E100" s="15" t="s">
        <v>71</v>
      </c>
      <c r="F100" s="15" t="s">
        <v>71</v>
      </c>
      <c r="G100" s="15">
        <v>7</v>
      </c>
      <c r="H100" s="15">
        <v>3</v>
      </c>
      <c r="I100" s="15">
        <v>3</v>
      </c>
      <c r="J100" s="15">
        <v>3</v>
      </c>
      <c r="K100" s="15" t="s">
        <v>71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157</v>
      </c>
      <c r="D101" s="15">
        <v>4</v>
      </c>
      <c r="E101" s="15" t="s">
        <v>71</v>
      </c>
      <c r="F101" s="15" t="s">
        <v>71</v>
      </c>
      <c r="G101" s="15">
        <v>4</v>
      </c>
      <c r="H101" s="15" t="s">
        <v>71</v>
      </c>
      <c r="I101" s="15" t="s">
        <v>71</v>
      </c>
      <c r="J101" s="15" t="s">
        <v>71</v>
      </c>
      <c r="K101" s="15" t="s">
        <v>71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116</v>
      </c>
      <c r="D102" s="15">
        <v>7</v>
      </c>
      <c r="E102" s="15" t="s">
        <v>71</v>
      </c>
      <c r="F102" s="15" t="s">
        <v>71</v>
      </c>
      <c r="G102" s="15">
        <v>5</v>
      </c>
      <c r="H102" s="15">
        <v>1</v>
      </c>
      <c r="I102" s="15" t="s">
        <v>71</v>
      </c>
      <c r="J102" s="15" t="s">
        <v>71</v>
      </c>
      <c r="K102" s="15">
        <v>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68</v>
      </c>
      <c r="D103" s="15">
        <v>8</v>
      </c>
      <c r="E103" s="15" t="s">
        <v>71</v>
      </c>
      <c r="F103" s="15" t="s">
        <v>71</v>
      </c>
      <c r="G103" s="15">
        <v>3</v>
      </c>
      <c r="H103" s="15">
        <v>3</v>
      </c>
      <c r="I103" s="15">
        <v>1</v>
      </c>
      <c r="J103" s="15" t="s">
        <v>71</v>
      </c>
      <c r="K103" s="15">
        <v>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50</v>
      </c>
      <c r="D104" s="15">
        <v>6</v>
      </c>
      <c r="E104" s="15" t="s">
        <v>71</v>
      </c>
      <c r="F104" s="15" t="s">
        <v>71</v>
      </c>
      <c r="G104" s="15">
        <v>2</v>
      </c>
      <c r="H104" s="15">
        <v>3</v>
      </c>
      <c r="I104" s="15">
        <v>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10479</v>
      </c>
      <c r="D105" s="13">
        <v>3199</v>
      </c>
      <c r="E105" s="13">
        <v>110</v>
      </c>
      <c r="F105" s="13">
        <v>263</v>
      </c>
      <c r="G105" s="13">
        <v>1232</v>
      </c>
      <c r="H105" s="13">
        <v>1193</v>
      </c>
      <c r="I105" s="13">
        <v>255</v>
      </c>
      <c r="J105" s="13">
        <v>128</v>
      </c>
      <c r="K105" s="13">
        <v>18</v>
      </c>
    </row>
    <row r="106" spans="1:15" ht="12" customHeight="1">
      <c r="A106" s="40" t="s">
        <v>62</v>
      </c>
      <c r="B106" s="14" t="s">
        <v>11</v>
      </c>
      <c r="C106" s="15">
        <v>775</v>
      </c>
      <c r="D106" s="15">
        <v>250</v>
      </c>
      <c r="E106" s="15">
        <v>104</v>
      </c>
      <c r="F106" s="15">
        <v>142</v>
      </c>
      <c r="G106" s="15">
        <v>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162</v>
      </c>
      <c r="D107" s="15">
        <v>8</v>
      </c>
      <c r="E107" s="15">
        <v>8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146</v>
      </c>
      <c r="D108" s="15">
        <v>10</v>
      </c>
      <c r="E108" s="15">
        <v>10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161</v>
      </c>
      <c r="D109" s="15">
        <v>16</v>
      </c>
      <c r="E109" s="15">
        <v>16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153</v>
      </c>
      <c r="D110" s="15">
        <v>73</v>
      </c>
      <c r="E110" s="15">
        <v>57</v>
      </c>
      <c r="F110" s="15">
        <v>15</v>
      </c>
      <c r="G110" s="15">
        <v>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153</v>
      </c>
      <c r="D111" s="15">
        <v>143</v>
      </c>
      <c r="E111" s="15">
        <v>13</v>
      </c>
      <c r="F111" s="15">
        <v>127</v>
      </c>
      <c r="G111" s="15">
        <v>3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882</v>
      </c>
      <c r="D112" s="15">
        <v>860</v>
      </c>
      <c r="E112" s="15">
        <v>6</v>
      </c>
      <c r="F112" s="15">
        <v>121</v>
      </c>
      <c r="G112" s="15">
        <v>733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161</v>
      </c>
      <c r="D113" s="15">
        <v>148</v>
      </c>
      <c r="E113" s="15">
        <v>6</v>
      </c>
      <c r="F113" s="15">
        <v>119</v>
      </c>
      <c r="G113" s="15">
        <v>23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173</v>
      </c>
      <c r="D114" s="15">
        <v>171</v>
      </c>
      <c r="E114" s="15" t="s">
        <v>71</v>
      </c>
      <c r="F114" s="15">
        <v>2</v>
      </c>
      <c r="G114" s="15">
        <v>169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195</v>
      </c>
      <c r="D115" s="15">
        <v>189</v>
      </c>
      <c r="E115" s="15" t="s">
        <v>71</v>
      </c>
      <c r="F115" s="15" t="s">
        <v>71</v>
      </c>
      <c r="G115" s="15">
        <v>189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161</v>
      </c>
      <c r="D116" s="15">
        <v>161</v>
      </c>
      <c r="E116" s="15" t="s">
        <v>71</v>
      </c>
      <c r="F116" s="15" t="s">
        <v>71</v>
      </c>
      <c r="G116" s="15">
        <v>161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192</v>
      </c>
      <c r="D117" s="15">
        <v>191</v>
      </c>
      <c r="E117" s="15" t="s">
        <v>71</v>
      </c>
      <c r="F117" s="15" t="s">
        <v>71</v>
      </c>
      <c r="G117" s="15">
        <v>191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957</v>
      </c>
      <c r="D118" s="15">
        <v>903</v>
      </c>
      <c r="E118" s="15" t="s">
        <v>71</v>
      </c>
      <c r="F118" s="15" t="s">
        <v>71</v>
      </c>
      <c r="G118" s="15">
        <v>351</v>
      </c>
      <c r="H118" s="15">
        <v>552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189</v>
      </c>
      <c r="D119" s="15">
        <v>185</v>
      </c>
      <c r="E119" s="15" t="s">
        <v>71</v>
      </c>
      <c r="F119" s="15" t="s">
        <v>71</v>
      </c>
      <c r="G119" s="15">
        <v>183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180</v>
      </c>
      <c r="D120" s="15">
        <v>175</v>
      </c>
      <c r="E120" s="15" t="s">
        <v>71</v>
      </c>
      <c r="F120" s="15" t="s">
        <v>71</v>
      </c>
      <c r="G120" s="15">
        <v>149</v>
      </c>
      <c r="H120" s="15">
        <v>26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208</v>
      </c>
      <c r="D121" s="15">
        <v>199</v>
      </c>
      <c r="E121" s="15" t="s">
        <v>71</v>
      </c>
      <c r="F121" s="15" t="s">
        <v>71</v>
      </c>
      <c r="G121" s="15">
        <v>16</v>
      </c>
      <c r="H121" s="15">
        <v>183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198</v>
      </c>
      <c r="D122" s="15">
        <v>181</v>
      </c>
      <c r="E122" s="15" t="s">
        <v>71</v>
      </c>
      <c r="F122" s="15" t="s">
        <v>71</v>
      </c>
      <c r="G122" s="15">
        <v>3</v>
      </c>
      <c r="H122" s="15">
        <v>178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182</v>
      </c>
      <c r="D123" s="15">
        <v>163</v>
      </c>
      <c r="E123" s="15" t="s">
        <v>71</v>
      </c>
      <c r="F123" s="15" t="s">
        <v>71</v>
      </c>
      <c r="G123" s="15" t="s">
        <v>71</v>
      </c>
      <c r="H123" s="15">
        <v>163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905</v>
      </c>
      <c r="D124" s="15">
        <v>586</v>
      </c>
      <c r="E124" s="15" t="s">
        <v>71</v>
      </c>
      <c r="F124" s="15" t="s">
        <v>71</v>
      </c>
      <c r="G124" s="15">
        <v>7</v>
      </c>
      <c r="H124" s="15">
        <v>516</v>
      </c>
      <c r="I124" s="15">
        <v>45</v>
      </c>
      <c r="J124" s="15">
        <v>18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176</v>
      </c>
      <c r="D125" s="15">
        <v>151</v>
      </c>
      <c r="E125" s="15" t="s">
        <v>71</v>
      </c>
      <c r="F125" s="15" t="s">
        <v>71</v>
      </c>
      <c r="G125" s="15">
        <v>2</v>
      </c>
      <c r="H125" s="15">
        <v>149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186</v>
      </c>
      <c r="D126" s="15">
        <v>160</v>
      </c>
      <c r="E126" s="15" t="s">
        <v>71</v>
      </c>
      <c r="F126" s="15" t="s">
        <v>71</v>
      </c>
      <c r="G126" s="15" t="s">
        <v>71</v>
      </c>
      <c r="H126" s="15">
        <v>160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176</v>
      </c>
      <c r="D127" s="15">
        <v>118</v>
      </c>
      <c r="E127" s="15" t="s">
        <v>71</v>
      </c>
      <c r="F127" s="15" t="s">
        <v>71</v>
      </c>
      <c r="G127" s="15">
        <v>2</v>
      </c>
      <c r="H127" s="15">
        <v>115</v>
      </c>
      <c r="I127" s="15">
        <v>1</v>
      </c>
      <c r="J127" s="15" t="s">
        <v>71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177</v>
      </c>
      <c r="D128" s="15">
        <v>91</v>
      </c>
      <c r="E128" s="15" t="s">
        <v>71</v>
      </c>
      <c r="F128" s="15" t="s">
        <v>71</v>
      </c>
      <c r="G128" s="15">
        <v>2</v>
      </c>
      <c r="H128" s="15">
        <v>62</v>
      </c>
      <c r="I128" s="15">
        <v>19</v>
      </c>
      <c r="J128" s="15">
        <v>8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190</v>
      </c>
      <c r="D129" s="15">
        <v>66</v>
      </c>
      <c r="E129" s="15" t="s">
        <v>71</v>
      </c>
      <c r="F129" s="15" t="s">
        <v>71</v>
      </c>
      <c r="G129" s="15">
        <v>1</v>
      </c>
      <c r="H129" s="15">
        <v>30</v>
      </c>
      <c r="I129" s="15">
        <v>25</v>
      </c>
      <c r="J129" s="15">
        <v>10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931</v>
      </c>
      <c r="D130" s="15">
        <v>230</v>
      </c>
      <c r="E130" s="15" t="s">
        <v>71</v>
      </c>
      <c r="F130" s="15" t="s">
        <v>71</v>
      </c>
      <c r="G130" s="15">
        <v>13</v>
      </c>
      <c r="H130" s="15">
        <v>56</v>
      </c>
      <c r="I130" s="15">
        <v>113</v>
      </c>
      <c r="J130" s="15">
        <v>46</v>
      </c>
      <c r="K130" s="15">
        <v>2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172</v>
      </c>
      <c r="D131" s="15">
        <v>48</v>
      </c>
      <c r="E131" s="15" t="s">
        <v>71</v>
      </c>
      <c r="F131" s="15" t="s">
        <v>71</v>
      </c>
      <c r="G131" s="15">
        <v>1</v>
      </c>
      <c r="H131" s="15">
        <v>15</v>
      </c>
      <c r="I131" s="15">
        <v>24</v>
      </c>
      <c r="J131" s="15">
        <v>8</v>
      </c>
      <c r="K131" s="15" t="s">
        <v>71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178</v>
      </c>
      <c r="D132" s="15">
        <v>53</v>
      </c>
      <c r="E132" s="15" t="s">
        <v>71</v>
      </c>
      <c r="F132" s="15" t="s">
        <v>71</v>
      </c>
      <c r="G132" s="15">
        <v>2</v>
      </c>
      <c r="H132" s="15">
        <v>11</v>
      </c>
      <c r="I132" s="15">
        <v>29</v>
      </c>
      <c r="J132" s="15">
        <v>11</v>
      </c>
      <c r="K132" s="15" t="s">
        <v>71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196</v>
      </c>
      <c r="D133" s="15">
        <v>51</v>
      </c>
      <c r="E133" s="15" t="s">
        <v>71</v>
      </c>
      <c r="F133" s="15" t="s">
        <v>71</v>
      </c>
      <c r="G133" s="15">
        <v>1</v>
      </c>
      <c r="H133" s="15">
        <v>11</v>
      </c>
      <c r="I133" s="15">
        <v>26</v>
      </c>
      <c r="J133" s="15">
        <v>13</v>
      </c>
      <c r="K133" s="15" t="s">
        <v>71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192</v>
      </c>
      <c r="D134" s="15">
        <v>37</v>
      </c>
      <c r="E134" s="15" t="s">
        <v>71</v>
      </c>
      <c r="F134" s="15" t="s">
        <v>71</v>
      </c>
      <c r="G134" s="15">
        <v>3</v>
      </c>
      <c r="H134" s="15">
        <v>11</v>
      </c>
      <c r="I134" s="15">
        <v>16</v>
      </c>
      <c r="J134" s="15">
        <v>7</v>
      </c>
      <c r="K134" s="15" t="s">
        <v>71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193</v>
      </c>
      <c r="D135" s="15">
        <v>41</v>
      </c>
      <c r="E135" s="15" t="s">
        <v>71</v>
      </c>
      <c r="F135" s="15" t="s">
        <v>71</v>
      </c>
      <c r="G135" s="15">
        <v>6</v>
      </c>
      <c r="H135" s="15">
        <v>8</v>
      </c>
      <c r="I135" s="15">
        <v>18</v>
      </c>
      <c r="J135" s="15">
        <v>7</v>
      </c>
      <c r="K135" s="15">
        <v>2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952</v>
      </c>
      <c r="D136" s="15">
        <v>108</v>
      </c>
      <c r="E136" s="15" t="s">
        <v>71</v>
      </c>
      <c r="F136" s="15" t="s">
        <v>71</v>
      </c>
      <c r="G136" s="15">
        <v>11</v>
      </c>
      <c r="H136" s="15">
        <v>24</v>
      </c>
      <c r="I136" s="15">
        <v>40</v>
      </c>
      <c r="J136" s="15">
        <v>29</v>
      </c>
      <c r="K136" s="15">
        <v>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188</v>
      </c>
      <c r="D137" s="15">
        <v>21</v>
      </c>
      <c r="E137" s="15" t="s">
        <v>71</v>
      </c>
      <c r="F137" s="15" t="s">
        <v>71</v>
      </c>
      <c r="G137" s="15" t="s">
        <v>71</v>
      </c>
      <c r="H137" s="15">
        <v>1</v>
      </c>
      <c r="I137" s="15">
        <v>12</v>
      </c>
      <c r="J137" s="15">
        <v>7</v>
      </c>
      <c r="K137" s="15">
        <v>1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182</v>
      </c>
      <c r="D138" s="15">
        <v>27</v>
      </c>
      <c r="E138" s="15" t="s">
        <v>71</v>
      </c>
      <c r="F138" s="15" t="s">
        <v>71</v>
      </c>
      <c r="G138" s="15">
        <v>5</v>
      </c>
      <c r="H138" s="15">
        <v>3</v>
      </c>
      <c r="I138" s="15">
        <v>10</v>
      </c>
      <c r="J138" s="15">
        <v>8</v>
      </c>
      <c r="K138" s="15">
        <v>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198</v>
      </c>
      <c r="D139" s="15">
        <v>19</v>
      </c>
      <c r="E139" s="15" t="s">
        <v>71</v>
      </c>
      <c r="F139" s="15" t="s">
        <v>71</v>
      </c>
      <c r="G139" s="15">
        <v>2</v>
      </c>
      <c r="H139" s="15">
        <v>8</v>
      </c>
      <c r="I139" s="15">
        <v>5</v>
      </c>
      <c r="J139" s="15">
        <v>4</v>
      </c>
      <c r="K139" s="15" t="s">
        <v>71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172</v>
      </c>
      <c r="D140" s="15">
        <v>18</v>
      </c>
      <c r="E140" s="15" t="s">
        <v>71</v>
      </c>
      <c r="F140" s="15" t="s">
        <v>71</v>
      </c>
      <c r="G140" s="15">
        <v>3</v>
      </c>
      <c r="H140" s="15">
        <v>6</v>
      </c>
      <c r="I140" s="15">
        <v>5</v>
      </c>
      <c r="J140" s="15">
        <v>3</v>
      </c>
      <c r="K140" s="15">
        <v>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212</v>
      </c>
      <c r="D141" s="15">
        <v>23</v>
      </c>
      <c r="E141" s="15" t="s">
        <v>71</v>
      </c>
      <c r="F141" s="15" t="s">
        <v>71</v>
      </c>
      <c r="G141" s="15">
        <v>1</v>
      </c>
      <c r="H141" s="15">
        <v>6</v>
      </c>
      <c r="I141" s="15">
        <v>8</v>
      </c>
      <c r="J141" s="15">
        <v>7</v>
      </c>
      <c r="K141" s="15">
        <v>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761</v>
      </c>
      <c r="D142" s="15">
        <v>69</v>
      </c>
      <c r="E142" s="15" t="s">
        <v>71</v>
      </c>
      <c r="F142" s="15" t="s">
        <v>71</v>
      </c>
      <c r="G142" s="15">
        <v>14</v>
      </c>
      <c r="H142" s="15">
        <v>11</v>
      </c>
      <c r="I142" s="15">
        <v>28</v>
      </c>
      <c r="J142" s="15">
        <v>15</v>
      </c>
      <c r="K142" s="15">
        <v>1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688</v>
      </c>
      <c r="D143" s="15">
        <v>46</v>
      </c>
      <c r="E143" s="15" t="s">
        <v>71</v>
      </c>
      <c r="F143" s="15" t="s">
        <v>71</v>
      </c>
      <c r="G143" s="15">
        <v>12</v>
      </c>
      <c r="H143" s="15">
        <v>16</v>
      </c>
      <c r="I143" s="15">
        <v>7</v>
      </c>
      <c r="J143" s="15">
        <v>8</v>
      </c>
      <c r="K143" s="15">
        <v>3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770</v>
      </c>
      <c r="D144" s="15">
        <v>39</v>
      </c>
      <c r="E144" s="15" t="s">
        <v>71</v>
      </c>
      <c r="F144" s="15" t="s">
        <v>71</v>
      </c>
      <c r="G144" s="15">
        <v>15</v>
      </c>
      <c r="H144" s="15">
        <v>6</v>
      </c>
      <c r="I144" s="15">
        <v>12</v>
      </c>
      <c r="J144" s="15">
        <v>4</v>
      </c>
      <c r="K144" s="15">
        <v>2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580</v>
      </c>
      <c r="D145" s="15">
        <v>20</v>
      </c>
      <c r="E145" s="15" t="s">
        <v>71</v>
      </c>
      <c r="F145" s="15" t="s">
        <v>71</v>
      </c>
      <c r="G145" s="15">
        <v>13</v>
      </c>
      <c r="H145" s="15">
        <v>3</v>
      </c>
      <c r="I145" s="15">
        <v>2</v>
      </c>
      <c r="J145" s="15">
        <v>1</v>
      </c>
      <c r="K145" s="15">
        <v>1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465</v>
      </c>
      <c r="D146" s="15">
        <v>9</v>
      </c>
      <c r="E146" s="15" t="s">
        <v>71</v>
      </c>
      <c r="F146" s="15" t="s">
        <v>71</v>
      </c>
      <c r="G146" s="15">
        <v>6</v>
      </c>
      <c r="H146" s="15">
        <v>1</v>
      </c>
      <c r="I146" s="15">
        <v>2</v>
      </c>
      <c r="J146" s="15" t="s">
        <v>71</v>
      </c>
      <c r="K146" s="15" t="s">
        <v>71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434</v>
      </c>
      <c r="D147" s="15">
        <v>21</v>
      </c>
      <c r="E147" s="15" t="s">
        <v>71</v>
      </c>
      <c r="F147" s="15" t="s">
        <v>71</v>
      </c>
      <c r="G147" s="15">
        <v>11</v>
      </c>
      <c r="H147" s="15">
        <v>3</v>
      </c>
      <c r="I147" s="15">
        <v>3</v>
      </c>
      <c r="J147" s="15">
        <v>3</v>
      </c>
      <c r="K147" s="15">
        <v>1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441</v>
      </c>
      <c r="D148" s="15">
        <v>14</v>
      </c>
      <c r="E148" s="15" t="s">
        <v>71</v>
      </c>
      <c r="F148" s="15" t="s">
        <v>71</v>
      </c>
      <c r="G148" s="15">
        <v>11</v>
      </c>
      <c r="H148" s="15" t="s">
        <v>71</v>
      </c>
      <c r="I148" s="15">
        <v>2</v>
      </c>
      <c r="J148" s="15" t="s">
        <v>71</v>
      </c>
      <c r="K148" s="15">
        <v>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385</v>
      </c>
      <c r="D149" s="15">
        <v>19</v>
      </c>
      <c r="E149" s="15" t="s">
        <v>71</v>
      </c>
      <c r="F149" s="15" t="s">
        <v>71</v>
      </c>
      <c r="G149" s="15">
        <v>14</v>
      </c>
      <c r="H149" s="15">
        <v>2</v>
      </c>
      <c r="I149" s="15" t="s">
        <v>71</v>
      </c>
      <c r="J149" s="15">
        <v>1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264</v>
      </c>
      <c r="D150" s="15">
        <v>9</v>
      </c>
      <c r="E150" s="15" t="s">
        <v>71</v>
      </c>
      <c r="F150" s="15" t="s">
        <v>71</v>
      </c>
      <c r="G150" s="15">
        <v>7</v>
      </c>
      <c r="H150" s="15">
        <v>1</v>
      </c>
      <c r="I150" s="15" t="s">
        <v>71</v>
      </c>
      <c r="J150" s="15" t="s">
        <v>71</v>
      </c>
      <c r="K150" s="15">
        <v>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148</v>
      </c>
      <c r="D151" s="15">
        <v>6</v>
      </c>
      <c r="E151" s="15" t="s">
        <v>71</v>
      </c>
      <c r="F151" s="15" t="s">
        <v>71</v>
      </c>
      <c r="G151" s="15">
        <v>3</v>
      </c>
      <c r="H151" s="15">
        <v>1</v>
      </c>
      <c r="I151" s="15" t="s">
        <v>71</v>
      </c>
      <c r="J151" s="15">
        <v>2</v>
      </c>
      <c r="K151" s="15" t="s">
        <v>71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89</v>
      </c>
      <c r="D152" s="15">
        <v>6</v>
      </c>
      <c r="E152" s="15" t="s">
        <v>71</v>
      </c>
      <c r="F152" s="15" t="s">
        <v>71</v>
      </c>
      <c r="G152" s="15">
        <v>4</v>
      </c>
      <c r="H152" s="15">
        <v>1</v>
      </c>
      <c r="I152" s="15" t="s">
        <v>71</v>
      </c>
      <c r="J152" s="15">
        <v>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29</v>
      </c>
      <c r="D153" s="15">
        <v>2</v>
      </c>
      <c r="E153" s="15" t="s">
        <v>71</v>
      </c>
      <c r="F153" s="15" t="s">
        <v>71</v>
      </c>
      <c r="G153" s="15">
        <v>1</v>
      </c>
      <c r="H153" s="15" t="s">
        <v>71</v>
      </c>
      <c r="I153" s="15">
        <v>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23</v>
      </c>
      <c r="D154" s="18">
        <v>2</v>
      </c>
      <c r="E154" s="18" t="s">
        <v>71</v>
      </c>
      <c r="F154" s="18" t="s">
        <v>71</v>
      </c>
      <c r="G154" s="18">
        <v>2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6.6640625" style="26" bestFit="1" customWidth="1"/>
    <col min="2" max="2" width="11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96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66352</v>
      </c>
      <c r="D5" s="13">
        <v>21473</v>
      </c>
      <c r="E5" s="13">
        <v>516</v>
      </c>
      <c r="F5" s="13">
        <v>1710</v>
      </c>
      <c r="G5" s="13">
        <v>7500</v>
      </c>
      <c r="H5" s="13">
        <v>7707</v>
      </c>
      <c r="I5" s="13">
        <v>2215</v>
      </c>
      <c r="J5" s="13">
        <v>1564</v>
      </c>
      <c r="K5" s="13">
        <v>261</v>
      </c>
    </row>
    <row r="6" spans="1:34" ht="12" customHeight="1">
      <c r="A6" s="40" t="s">
        <v>62</v>
      </c>
      <c r="B6" s="14" t="s">
        <v>11</v>
      </c>
      <c r="C6" s="15">
        <v>4621</v>
      </c>
      <c r="D6" s="15">
        <v>1351</v>
      </c>
      <c r="E6" s="15">
        <v>443</v>
      </c>
      <c r="F6" s="15">
        <v>903</v>
      </c>
      <c r="G6" s="15">
        <v>5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0" t="s">
        <v>62</v>
      </c>
      <c r="B7" s="14" t="s">
        <v>12</v>
      </c>
      <c r="C7" s="15">
        <v>811</v>
      </c>
      <c r="D7" s="15">
        <v>34</v>
      </c>
      <c r="E7" s="15">
        <v>34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0" t="s">
        <v>62</v>
      </c>
      <c r="B8" s="14" t="s">
        <v>13</v>
      </c>
      <c r="C8" s="15">
        <v>861</v>
      </c>
      <c r="D8" s="15">
        <v>30</v>
      </c>
      <c r="E8" s="15">
        <v>30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0" t="s">
        <v>62</v>
      </c>
      <c r="B9" s="14" t="s">
        <v>14</v>
      </c>
      <c r="C9" s="15">
        <v>917</v>
      </c>
      <c r="D9" s="15">
        <v>77</v>
      </c>
      <c r="E9" s="15">
        <v>77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0" t="s">
        <v>62</v>
      </c>
      <c r="B10" s="14" t="s">
        <v>15</v>
      </c>
      <c r="C10" s="15">
        <v>1022</v>
      </c>
      <c r="D10" s="15">
        <v>322</v>
      </c>
      <c r="E10" s="15">
        <v>227</v>
      </c>
      <c r="F10" s="15">
        <v>95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0" t="s">
        <v>62</v>
      </c>
      <c r="B11" s="14" t="s">
        <v>16</v>
      </c>
      <c r="C11" s="15">
        <v>1010</v>
      </c>
      <c r="D11" s="15">
        <v>888</v>
      </c>
      <c r="E11" s="15">
        <v>75</v>
      </c>
      <c r="F11" s="15">
        <v>808</v>
      </c>
      <c r="G11" s="15">
        <v>5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0" t="s">
        <v>62</v>
      </c>
      <c r="B12" s="14" t="s">
        <v>17</v>
      </c>
      <c r="C12" s="15">
        <v>5542</v>
      </c>
      <c r="D12" s="15">
        <v>5312</v>
      </c>
      <c r="E12" s="15">
        <v>73</v>
      </c>
      <c r="F12" s="15">
        <v>807</v>
      </c>
      <c r="G12" s="15">
        <v>4431</v>
      </c>
      <c r="H12" s="15">
        <v>1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0" t="s">
        <v>62</v>
      </c>
      <c r="B13" s="14" t="s">
        <v>18</v>
      </c>
      <c r="C13" s="15">
        <v>1057</v>
      </c>
      <c r="D13" s="15">
        <v>1017</v>
      </c>
      <c r="E13" s="15">
        <v>73</v>
      </c>
      <c r="F13" s="15">
        <v>773</v>
      </c>
      <c r="G13" s="15">
        <v>171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0" t="s">
        <v>62</v>
      </c>
      <c r="B14" s="14" t="s">
        <v>19</v>
      </c>
      <c r="C14" s="15">
        <v>1080</v>
      </c>
      <c r="D14" s="15">
        <v>1036</v>
      </c>
      <c r="E14" s="15" t="s">
        <v>71</v>
      </c>
      <c r="F14" s="15">
        <v>34</v>
      </c>
      <c r="G14" s="15">
        <v>1002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0" t="s">
        <v>62</v>
      </c>
      <c r="B15" s="14" t="s">
        <v>20</v>
      </c>
      <c r="C15" s="15">
        <v>1178</v>
      </c>
      <c r="D15" s="15">
        <v>1129</v>
      </c>
      <c r="E15" s="15" t="s">
        <v>71</v>
      </c>
      <c r="F15" s="15" t="s">
        <v>71</v>
      </c>
      <c r="G15" s="15">
        <v>1129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0" t="s">
        <v>62</v>
      </c>
      <c r="B16" s="14" t="s">
        <v>21</v>
      </c>
      <c r="C16" s="15">
        <v>1096</v>
      </c>
      <c r="D16" s="15">
        <v>1050</v>
      </c>
      <c r="E16" s="15" t="s">
        <v>71</v>
      </c>
      <c r="F16" s="15" t="s">
        <v>71</v>
      </c>
      <c r="G16" s="15">
        <v>1050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1131</v>
      </c>
      <c r="D17" s="15">
        <v>1080</v>
      </c>
      <c r="E17" s="15" t="s">
        <v>71</v>
      </c>
      <c r="F17" s="15" t="s">
        <v>71</v>
      </c>
      <c r="G17" s="15">
        <v>1079</v>
      </c>
      <c r="H17" s="15">
        <v>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5705</v>
      </c>
      <c r="D18" s="15">
        <v>5418</v>
      </c>
      <c r="E18" s="15" t="s">
        <v>71</v>
      </c>
      <c r="F18" s="15" t="s">
        <v>71</v>
      </c>
      <c r="G18" s="15">
        <v>2199</v>
      </c>
      <c r="H18" s="15">
        <v>3219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1084</v>
      </c>
      <c r="D19" s="15">
        <v>1046</v>
      </c>
      <c r="E19" s="15" t="s">
        <v>71</v>
      </c>
      <c r="F19" s="15" t="s">
        <v>71</v>
      </c>
      <c r="G19" s="15">
        <v>1042</v>
      </c>
      <c r="H19" s="15">
        <v>4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1191</v>
      </c>
      <c r="D20" s="15">
        <v>1115</v>
      </c>
      <c r="E20" s="15" t="s">
        <v>71</v>
      </c>
      <c r="F20" s="15" t="s">
        <v>71</v>
      </c>
      <c r="G20" s="15">
        <v>963</v>
      </c>
      <c r="H20" s="15">
        <v>152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1132</v>
      </c>
      <c r="D21" s="15">
        <v>1089</v>
      </c>
      <c r="E21" s="15" t="s">
        <v>71</v>
      </c>
      <c r="F21" s="15" t="s">
        <v>71</v>
      </c>
      <c r="G21" s="15">
        <v>124</v>
      </c>
      <c r="H21" s="15">
        <v>965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1172</v>
      </c>
      <c r="D22" s="15">
        <v>1112</v>
      </c>
      <c r="E22" s="15" t="s">
        <v>71</v>
      </c>
      <c r="F22" s="15" t="s">
        <v>71</v>
      </c>
      <c r="G22" s="15">
        <v>50</v>
      </c>
      <c r="H22" s="15">
        <v>1062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1126</v>
      </c>
      <c r="D23" s="15">
        <v>1056</v>
      </c>
      <c r="E23" s="15" t="s">
        <v>71</v>
      </c>
      <c r="F23" s="15" t="s">
        <v>71</v>
      </c>
      <c r="G23" s="15">
        <v>20</v>
      </c>
      <c r="H23" s="15">
        <v>1036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5610</v>
      </c>
      <c r="D24" s="15">
        <v>4103</v>
      </c>
      <c r="E24" s="15" t="s">
        <v>71</v>
      </c>
      <c r="F24" s="15" t="s">
        <v>71</v>
      </c>
      <c r="G24" s="15">
        <v>69</v>
      </c>
      <c r="H24" s="15">
        <v>3399</v>
      </c>
      <c r="I24" s="15">
        <v>352</v>
      </c>
      <c r="J24" s="15">
        <v>282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1098</v>
      </c>
      <c r="D25" s="15">
        <v>1000</v>
      </c>
      <c r="E25" s="15" t="s">
        <v>71</v>
      </c>
      <c r="F25" s="15" t="s">
        <v>71</v>
      </c>
      <c r="G25" s="15">
        <v>14</v>
      </c>
      <c r="H25" s="15">
        <v>986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1038</v>
      </c>
      <c r="D26" s="15">
        <v>896</v>
      </c>
      <c r="E26" s="15" t="s">
        <v>71</v>
      </c>
      <c r="F26" s="15" t="s">
        <v>71</v>
      </c>
      <c r="G26" s="15">
        <v>13</v>
      </c>
      <c r="H26" s="15">
        <v>881</v>
      </c>
      <c r="I26" s="15">
        <v>2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1209</v>
      </c>
      <c r="D27" s="15">
        <v>966</v>
      </c>
      <c r="E27" s="15" t="s">
        <v>71</v>
      </c>
      <c r="F27" s="15" t="s">
        <v>71</v>
      </c>
      <c r="G27" s="15">
        <v>12</v>
      </c>
      <c r="H27" s="15">
        <v>918</v>
      </c>
      <c r="I27" s="15">
        <v>20</v>
      </c>
      <c r="J27" s="15">
        <v>16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1073</v>
      </c>
      <c r="D28" s="15">
        <v>682</v>
      </c>
      <c r="E28" s="15" t="s">
        <v>71</v>
      </c>
      <c r="F28" s="15" t="s">
        <v>71</v>
      </c>
      <c r="G28" s="15">
        <v>10</v>
      </c>
      <c r="H28" s="15">
        <v>415</v>
      </c>
      <c r="I28" s="15">
        <v>135</v>
      </c>
      <c r="J28" s="15">
        <v>122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1192</v>
      </c>
      <c r="D29" s="15">
        <v>559</v>
      </c>
      <c r="E29" s="15" t="s">
        <v>71</v>
      </c>
      <c r="F29" s="15" t="s">
        <v>71</v>
      </c>
      <c r="G29" s="15">
        <v>20</v>
      </c>
      <c r="H29" s="15">
        <v>199</v>
      </c>
      <c r="I29" s="15">
        <v>195</v>
      </c>
      <c r="J29" s="15">
        <v>144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5539</v>
      </c>
      <c r="D30" s="15">
        <v>1869</v>
      </c>
      <c r="E30" s="15" t="s">
        <v>71</v>
      </c>
      <c r="F30" s="15" t="s">
        <v>71</v>
      </c>
      <c r="G30" s="15">
        <v>38</v>
      </c>
      <c r="H30" s="15">
        <v>402</v>
      </c>
      <c r="I30" s="15">
        <v>850</v>
      </c>
      <c r="J30" s="15">
        <v>533</v>
      </c>
      <c r="K30" s="15">
        <v>46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1059</v>
      </c>
      <c r="D31" s="15">
        <v>468</v>
      </c>
      <c r="E31" s="15" t="s">
        <v>71</v>
      </c>
      <c r="F31" s="15" t="s">
        <v>71</v>
      </c>
      <c r="G31" s="15">
        <v>11</v>
      </c>
      <c r="H31" s="15">
        <v>119</v>
      </c>
      <c r="I31" s="15">
        <v>204</v>
      </c>
      <c r="J31" s="15">
        <v>126</v>
      </c>
      <c r="K31" s="15">
        <v>8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1168</v>
      </c>
      <c r="D32" s="15">
        <v>432</v>
      </c>
      <c r="E32" s="15" t="s">
        <v>71</v>
      </c>
      <c r="F32" s="15" t="s">
        <v>71</v>
      </c>
      <c r="G32" s="15">
        <v>12</v>
      </c>
      <c r="H32" s="15">
        <v>101</v>
      </c>
      <c r="I32" s="15">
        <v>177</v>
      </c>
      <c r="J32" s="15">
        <v>131</v>
      </c>
      <c r="K32" s="15">
        <v>11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1184</v>
      </c>
      <c r="D33" s="15">
        <v>377</v>
      </c>
      <c r="E33" s="15" t="s">
        <v>71</v>
      </c>
      <c r="F33" s="15" t="s">
        <v>71</v>
      </c>
      <c r="G33" s="15">
        <v>6</v>
      </c>
      <c r="H33" s="15">
        <v>80</v>
      </c>
      <c r="I33" s="15">
        <v>168</v>
      </c>
      <c r="J33" s="15">
        <v>118</v>
      </c>
      <c r="K33" s="15">
        <v>5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1051</v>
      </c>
      <c r="D34" s="15">
        <v>322</v>
      </c>
      <c r="E34" s="15" t="s">
        <v>71</v>
      </c>
      <c r="F34" s="15" t="s">
        <v>71</v>
      </c>
      <c r="G34" s="15">
        <v>4</v>
      </c>
      <c r="H34" s="15">
        <v>61</v>
      </c>
      <c r="I34" s="15">
        <v>165</v>
      </c>
      <c r="J34" s="15">
        <v>81</v>
      </c>
      <c r="K34" s="15">
        <v>11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1077</v>
      </c>
      <c r="D35" s="15">
        <v>270</v>
      </c>
      <c r="E35" s="15" t="s">
        <v>71</v>
      </c>
      <c r="F35" s="15" t="s">
        <v>71</v>
      </c>
      <c r="G35" s="15">
        <v>5</v>
      </c>
      <c r="H35" s="15">
        <v>41</v>
      </c>
      <c r="I35" s="15">
        <v>136</v>
      </c>
      <c r="J35" s="15">
        <v>77</v>
      </c>
      <c r="K35" s="15">
        <v>11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5377</v>
      </c>
      <c r="D36" s="15">
        <v>1020</v>
      </c>
      <c r="E36" s="15" t="s">
        <v>71</v>
      </c>
      <c r="F36" s="15" t="s">
        <v>71</v>
      </c>
      <c r="G36" s="15">
        <v>51</v>
      </c>
      <c r="H36" s="15">
        <v>183</v>
      </c>
      <c r="I36" s="15">
        <v>458</v>
      </c>
      <c r="J36" s="15">
        <v>284</v>
      </c>
      <c r="K36" s="15">
        <v>44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1090</v>
      </c>
      <c r="D37" s="15">
        <v>267</v>
      </c>
      <c r="E37" s="15" t="s">
        <v>71</v>
      </c>
      <c r="F37" s="15" t="s">
        <v>71</v>
      </c>
      <c r="G37" s="15">
        <v>11</v>
      </c>
      <c r="H37" s="15">
        <v>42</v>
      </c>
      <c r="I37" s="15">
        <v>131</v>
      </c>
      <c r="J37" s="15">
        <v>74</v>
      </c>
      <c r="K37" s="15">
        <v>9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1078</v>
      </c>
      <c r="D38" s="15">
        <v>242</v>
      </c>
      <c r="E38" s="15" t="s">
        <v>71</v>
      </c>
      <c r="F38" s="15" t="s">
        <v>71</v>
      </c>
      <c r="G38" s="15">
        <v>8</v>
      </c>
      <c r="H38" s="15">
        <v>55</v>
      </c>
      <c r="I38" s="15">
        <v>102</v>
      </c>
      <c r="J38" s="15">
        <v>70</v>
      </c>
      <c r="K38" s="15">
        <v>7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1085</v>
      </c>
      <c r="D39" s="15">
        <v>186</v>
      </c>
      <c r="E39" s="15" t="s">
        <v>71</v>
      </c>
      <c r="F39" s="15" t="s">
        <v>71</v>
      </c>
      <c r="G39" s="15">
        <v>15</v>
      </c>
      <c r="H39" s="15">
        <v>28</v>
      </c>
      <c r="I39" s="15">
        <v>80</v>
      </c>
      <c r="J39" s="15">
        <v>51</v>
      </c>
      <c r="K39" s="15">
        <v>12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1049</v>
      </c>
      <c r="D40" s="15">
        <v>172</v>
      </c>
      <c r="E40" s="15" t="s">
        <v>71</v>
      </c>
      <c r="F40" s="15" t="s">
        <v>71</v>
      </c>
      <c r="G40" s="15">
        <v>11</v>
      </c>
      <c r="H40" s="15">
        <v>29</v>
      </c>
      <c r="I40" s="15">
        <v>78</v>
      </c>
      <c r="J40" s="15">
        <v>48</v>
      </c>
      <c r="K40" s="15">
        <v>6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1075</v>
      </c>
      <c r="D41" s="15">
        <v>153</v>
      </c>
      <c r="E41" s="15" t="s">
        <v>71</v>
      </c>
      <c r="F41" s="15" t="s">
        <v>71</v>
      </c>
      <c r="G41" s="15">
        <v>6</v>
      </c>
      <c r="H41" s="15">
        <v>29</v>
      </c>
      <c r="I41" s="15">
        <v>67</v>
      </c>
      <c r="J41" s="15">
        <v>41</v>
      </c>
      <c r="K41" s="15">
        <v>10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4888</v>
      </c>
      <c r="D42" s="15">
        <v>642</v>
      </c>
      <c r="E42" s="15" t="s">
        <v>71</v>
      </c>
      <c r="F42" s="15" t="s">
        <v>71</v>
      </c>
      <c r="G42" s="15">
        <v>60</v>
      </c>
      <c r="H42" s="15">
        <v>124</v>
      </c>
      <c r="I42" s="15">
        <v>223</v>
      </c>
      <c r="J42" s="15">
        <v>203</v>
      </c>
      <c r="K42" s="15">
        <v>32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4476</v>
      </c>
      <c r="D43" s="15">
        <v>447</v>
      </c>
      <c r="E43" s="15" t="s">
        <v>71</v>
      </c>
      <c r="F43" s="15" t="s">
        <v>71</v>
      </c>
      <c r="G43" s="15">
        <v>78</v>
      </c>
      <c r="H43" s="15">
        <v>93</v>
      </c>
      <c r="I43" s="15">
        <v>139</v>
      </c>
      <c r="J43" s="15">
        <v>105</v>
      </c>
      <c r="K43" s="15">
        <v>32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4833</v>
      </c>
      <c r="D44" s="15">
        <v>312</v>
      </c>
      <c r="E44" s="15" t="s">
        <v>71</v>
      </c>
      <c r="F44" s="15" t="s">
        <v>71</v>
      </c>
      <c r="G44" s="15">
        <v>84</v>
      </c>
      <c r="H44" s="15">
        <v>78</v>
      </c>
      <c r="I44" s="15">
        <v>59</v>
      </c>
      <c r="J44" s="15">
        <v>66</v>
      </c>
      <c r="K44" s="15">
        <v>25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3665</v>
      </c>
      <c r="D45" s="15">
        <v>214</v>
      </c>
      <c r="E45" s="15" t="s">
        <v>71</v>
      </c>
      <c r="F45" s="15" t="s">
        <v>71</v>
      </c>
      <c r="G45" s="15">
        <v>75</v>
      </c>
      <c r="H45" s="15">
        <v>52</v>
      </c>
      <c r="I45" s="15">
        <v>45</v>
      </c>
      <c r="J45" s="15">
        <v>26</v>
      </c>
      <c r="K45" s="15">
        <v>16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2989</v>
      </c>
      <c r="D46" s="15">
        <v>172</v>
      </c>
      <c r="E46" s="15" t="s">
        <v>71</v>
      </c>
      <c r="F46" s="15" t="s">
        <v>71</v>
      </c>
      <c r="G46" s="15">
        <v>67</v>
      </c>
      <c r="H46" s="15">
        <v>43</v>
      </c>
      <c r="I46" s="15">
        <v>26</v>
      </c>
      <c r="J46" s="15">
        <v>23</v>
      </c>
      <c r="K46" s="15">
        <v>13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2994</v>
      </c>
      <c r="D47" s="15">
        <v>155</v>
      </c>
      <c r="E47" s="15" t="s">
        <v>71</v>
      </c>
      <c r="F47" s="15" t="s">
        <v>71</v>
      </c>
      <c r="G47" s="15">
        <v>85</v>
      </c>
      <c r="H47" s="15">
        <v>30</v>
      </c>
      <c r="I47" s="15">
        <v>11</v>
      </c>
      <c r="J47" s="15">
        <v>19</v>
      </c>
      <c r="K47" s="15">
        <v>10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2809</v>
      </c>
      <c r="D48" s="15">
        <v>124</v>
      </c>
      <c r="E48" s="15" t="s">
        <v>71</v>
      </c>
      <c r="F48" s="15" t="s">
        <v>71</v>
      </c>
      <c r="G48" s="15">
        <v>63</v>
      </c>
      <c r="H48" s="15">
        <v>28</v>
      </c>
      <c r="I48" s="15">
        <v>17</v>
      </c>
      <c r="J48" s="15">
        <v>5</v>
      </c>
      <c r="K48" s="15">
        <v>11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2678</v>
      </c>
      <c r="D49" s="15">
        <v>124</v>
      </c>
      <c r="E49" s="15" t="s">
        <v>71</v>
      </c>
      <c r="F49" s="15" t="s">
        <v>71</v>
      </c>
      <c r="G49" s="15">
        <v>62</v>
      </c>
      <c r="H49" s="15">
        <v>30</v>
      </c>
      <c r="I49" s="15">
        <v>10</v>
      </c>
      <c r="J49" s="15">
        <v>8</v>
      </c>
      <c r="K49" s="15">
        <v>14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2003</v>
      </c>
      <c r="D50" s="15">
        <v>100</v>
      </c>
      <c r="E50" s="15" t="s">
        <v>71</v>
      </c>
      <c r="F50" s="15" t="s">
        <v>71</v>
      </c>
      <c r="G50" s="15">
        <v>68</v>
      </c>
      <c r="H50" s="15">
        <v>9</v>
      </c>
      <c r="I50" s="15">
        <v>11</v>
      </c>
      <c r="J50" s="15">
        <v>6</v>
      </c>
      <c r="K50" s="15">
        <v>6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1219</v>
      </c>
      <c r="D51" s="15">
        <v>50</v>
      </c>
      <c r="E51" s="15" t="s">
        <v>71</v>
      </c>
      <c r="F51" s="15" t="s">
        <v>71</v>
      </c>
      <c r="G51" s="15">
        <v>30</v>
      </c>
      <c r="H51" s="15">
        <v>8</v>
      </c>
      <c r="I51" s="15">
        <v>7</v>
      </c>
      <c r="J51" s="15">
        <v>1</v>
      </c>
      <c r="K51" s="15">
        <v>4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799</v>
      </c>
      <c r="D52" s="15">
        <v>36</v>
      </c>
      <c r="E52" s="15" t="s">
        <v>71</v>
      </c>
      <c r="F52" s="15" t="s">
        <v>71</v>
      </c>
      <c r="G52" s="15">
        <v>20</v>
      </c>
      <c r="H52" s="15">
        <v>5</v>
      </c>
      <c r="I52" s="15">
        <v>5</v>
      </c>
      <c r="J52" s="15">
        <v>1</v>
      </c>
      <c r="K52" s="15">
        <v>5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411</v>
      </c>
      <c r="D53" s="15">
        <v>19</v>
      </c>
      <c r="E53" s="15" t="s">
        <v>71</v>
      </c>
      <c r="F53" s="15" t="s">
        <v>71</v>
      </c>
      <c r="G53" s="15">
        <v>13</v>
      </c>
      <c r="H53" s="15" t="s">
        <v>71</v>
      </c>
      <c r="I53" s="15">
        <v>2</v>
      </c>
      <c r="J53" s="15">
        <v>2</v>
      </c>
      <c r="K53" s="15">
        <v>2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194</v>
      </c>
      <c r="D54" s="15">
        <v>5</v>
      </c>
      <c r="E54" s="15" t="s">
        <v>71</v>
      </c>
      <c r="F54" s="15" t="s">
        <v>71</v>
      </c>
      <c r="G54" s="15">
        <v>2</v>
      </c>
      <c r="H54" s="15">
        <v>3</v>
      </c>
      <c r="I54" s="15" t="s">
        <v>71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33326</v>
      </c>
      <c r="D55" s="13">
        <v>11360</v>
      </c>
      <c r="E55" s="13">
        <v>279</v>
      </c>
      <c r="F55" s="13">
        <v>820</v>
      </c>
      <c r="G55" s="13">
        <v>3702</v>
      </c>
      <c r="H55" s="13">
        <v>3819</v>
      </c>
      <c r="I55" s="13">
        <v>1584</v>
      </c>
      <c r="J55" s="13">
        <v>1001</v>
      </c>
      <c r="K55" s="13">
        <v>155</v>
      </c>
    </row>
    <row r="56" spans="1:15" ht="12" customHeight="1">
      <c r="A56" s="40" t="s">
        <v>62</v>
      </c>
      <c r="B56" s="14" t="s">
        <v>11</v>
      </c>
      <c r="C56" s="15">
        <v>2329</v>
      </c>
      <c r="D56" s="15">
        <v>679</v>
      </c>
      <c r="E56" s="15">
        <v>241</v>
      </c>
      <c r="F56" s="15">
        <v>437</v>
      </c>
      <c r="G56" s="15">
        <v>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425</v>
      </c>
      <c r="D57" s="15">
        <v>16</v>
      </c>
      <c r="E57" s="15">
        <v>16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412</v>
      </c>
      <c r="D58" s="15">
        <v>10</v>
      </c>
      <c r="E58" s="15">
        <v>10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475</v>
      </c>
      <c r="D59" s="15">
        <v>45</v>
      </c>
      <c r="E59" s="15">
        <v>45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520</v>
      </c>
      <c r="D60" s="15">
        <v>171</v>
      </c>
      <c r="E60" s="15">
        <v>124</v>
      </c>
      <c r="F60" s="15">
        <v>47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497</v>
      </c>
      <c r="D61" s="15">
        <v>437</v>
      </c>
      <c r="E61" s="15">
        <v>46</v>
      </c>
      <c r="F61" s="15">
        <v>390</v>
      </c>
      <c r="G61" s="15">
        <v>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2728</v>
      </c>
      <c r="D62" s="15">
        <v>2611</v>
      </c>
      <c r="E62" s="15">
        <v>38</v>
      </c>
      <c r="F62" s="15">
        <v>383</v>
      </c>
      <c r="G62" s="15">
        <v>2190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505</v>
      </c>
      <c r="D63" s="15">
        <v>485</v>
      </c>
      <c r="E63" s="15">
        <v>38</v>
      </c>
      <c r="F63" s="15">
        <v>364</v>
      </c>
      <c r="G63" s="15">
        <v>83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527</v>
      </c>
      <c r="D64" s="15">
        <v>506</v>
      </c>
      <c r="E64" s="15" t="s">
        <v>71</v>
      </c>
      <c r="F64" s="15">
        <v>19</v>
      </c>
      <c r="G64" s="15">
        <v>487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611</v>
      </c>
      <c r="D65" s="15">
        <v>589</v>
      </c>
      <c r="E65" s="15" t="s">
        <v>71</v>
      </c>
      <c r="F65" s="15" t="s">
        <v>71</v>
      </c>
      <c r="G65" s="15">
        <v>589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533</v>
      </c>
      <c r="D66" s="15">
        <v>500</v>
      </c>
      <c r="E66" s="15" t="s">
        <v>71</v>
      </c>
      <c r="F66" s="15" t="s">
        <v>71</v>
      </c>
      <c r="G66" s="15">
        <v>500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552</v>
      </c>
      <c r="D67" s="15">
        <v>531</v>
      </c>
      <c r="E67" s="15" t="s">
        <v>71</v>
      </c>
      <c r="F67" s="15" t="s">
        <v>71</v>
      </c>
      <c r="G67" s="15">
        <v>531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2781</v>
      </c>
      <c r="D68" s="15">
        <v>2665</v>
      </c>
      <c r="E68" s="15" t="s">
        <v>71</v>
      </c>
      <c r="F68" s="15" t="s">
        <v>71</v>
      </c>
      <c r="G68" s="15">
        <v>1073</v>
      </c>
      <c r="H68" s="15">
        <v>1592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566</v>
      </c>
      <c r="D69" s="15">
        <v>545</v>
      </c>
      <c r="E69" s="15" t="s">
        <v>71</v>
      </c>
      <c r="F69" s="15" t="s">
        <v>71</v>
      </c>
      <c r="G69" s="15">
        <v>543</v>
      </c>
      <c r="H69" s="15">
        <v>2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558</v>
      </c>
      <c r="D70" s="15">
        <v>529</v>
      </c>
      <c r="E70" s="15" t="s">
        <v>71</v>
      </c>
      <c r="F70" s="15" t="s">
        <v>71</v>
      </c>
      <c r="G70" s="15">
        <v>452</v>
      </c>
      <c r="H70" s="15">
        <v>77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563</v>
      </c>
      <c r="D71" s="15">
        <v>546</v>
      </c>
      <c r="E71" s="15" t="s">
        <v>71</v>
      </c>
      <c r="F71" s="15" t="s">
        <v>71</v>
      </c>
      <c r="G71" s="15">
        <v>49</v>
      </c>
      <c r="H71" s="15">
        <v>497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555</v>
      </c>
      <c r="D72" s="15">
        <v>529</v>
      </c>
      <c r="E72" s="15" t="s">
        <v>71</v>
      </c>
      <c r="F72" s="15" t="s">
        <v>71</v>
      </c>
      <c r="G72" s="15">
        <v>20</v>
      </c>
      <c r="H72" s="15">
        <v>509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539</v>
      </c>
      <c r="D73" s="15">
        <v>516</v>
      </c>
      <c r="E73" s="15" t="s">
        <v>71</v>
      </c>
      <c r="F73" s="15" t="s">
        <v>71</v>
      </c>
      <c r="G73" s="15">
        <v>9</v>
      </c>
      <c r="H73" s="15">
        <v>507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2776</v>
      </c>
      <c r="D74" s="15">
        <v>2150</v>
      </c>
      <c r="E74" s="15" t="s">
        <v>71</v>
      </c>
      <c r="F74" s="15" t="s">
        <v>71</v>
      </c>
      <c r="G74" s="15">
        <v>29</v>
      </c>
      <c r="H74" s="15">
        <v>1674</v>
      </c>
      <c r="I74" s="15">
        <v>248</v>
      </c>
      <c r="J74" s="15">
        <v>199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547</v>
      </c>
      <c r="D75" s="15">
        <v>508</v>
      </c>
      <c r="E75" s="15" t="s">
        <v>71</v>
      </c>
      <c r="F75" s="15" t="s">
        <v>71</v>
      </c>
      <c r="G75" s="15">
        <v>4</v>
      </c>
      <c r="H75" s="15">
        <v>504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518</v>
      </c>
      <c r="D76" s="15">
        <v>451</v>
      </c>
      <c r="E76" s="15" t="s">
        <v>71</v>
      </c>
      <c r="F76" s="15" t="s">
        <v>71</v>
      </c>
      <c r="G76" s="15">
        <v>5</v>
      </c>
      <c r="H76" s="15">
        <v>444</v>
      </c>
      <c r="I76" s="15">
        <v>2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587</v>
      </c>
      <c r="D77" s="15">
        <v>475</v>
      </c>
      <c r="E77" s="15" t="s">
        <v>71</v>
      </c>
      <c r="F77" s="15" t="s">
        <v>71</v>
      </c>
      <c r="G77" s="15">
        <v>5</v>
      </c>
      <c r="H77" s="15">
        <v>450</v>
      </c>
      <c r="I77" s="15">
        <v>12</v>
      </c>
      <c r="J77" s="15">
        <v>8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545</v>
      </c>
      <c r="D78" s="15">
        <v>392</v>
      </c>
      <c r="E78" s="15" t="s">
        <v>71</v>
      </c>
      <c r="F78" s="15" t="s">
        <v>71</v>
      </c>
      <c r="G78" s="15">
        <v>6</v>
      </c>
      <c r="H78" s="15">
        <v>201</v>
      </c>
      <c r="I78" s="15">
        <v>96</v>
      </c>
      <c r="J78" s="15">
        <v>89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579</v>
      </c>
      <c r="D79" s="15">
        <v>324</v>
      </c>
      <c r="E79" s="15" t="s">
        <v>71</v>
      </c>
      <c r="F79" s="15" t="s">
        <v>71</v>
      </c>
      <c r="G79" s="15">
        <v>9</v>
      </c>
      <c r="H79" s="15">
        <v>75</v>
      </c>
      <c r="I79" s="15">
        <v>138</v>
      </c>
      <c r="J79" s="15">
        <v>102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2729</v>
      </c>
      <c r="D80" s="15">
        <v>1122</v>
      </c>
      <c r="E80" s="15" t="s">
        <v>71</v>
      </c>
      <c r="F80" s="15" t="s">
        <v>71</v>
      </c>
      <c r="G80" s="15">
        <v>17</v>
      </c>
      <c r="H80" s="15">
        <v>164</v>
      </c>
      <c r="I80" s="15">
        <v>583</v>
      </c>
      <c r="J80" s="15">
        <v>330</v>
      </c>
      <c r="K80" s="15">
        <v>28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534</v>
      </c>
      <c r="D81" s="15">
        <v>292</v>
      </c>
      <c r="E81" s="15" t="s">
        <v>71</v>
      </c>
      <c r="F81" s="15" t="s">
        <v>71</v>
      </c>
      <c r="G81" s="15">
        <v>7</v>
      </c>
      <c r="H81" s="15">
        <v>54</v>
      </c>
      <c r="I81" s="15">
        <v>143</v>
      </c>
      <c r="J81" s="15">
        <v>83</v>
      </c>
      <c r="K81" s="15">
        <v>5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578</v>
      </c>
      <c r="D82" s="15">
        <v>256</v>
      </c>
      <c r="E82" s="15" t="s">
        <v>71</v>
      </c>
      <c r="F82" s="15" t="s">
        <v>71</v>
      </c>
      <c r="G82" s="15">
        <v>5</v>
      </c>
      <c r="H82" s="15">
        <v>41</v>
      </c>
      <c r="I82" s="15">
        <v>126</v>
      </c>
      <c r="J82" s="15">
        <v>82</v>
      </c>
      <c r="K82" s="15">
        <v>2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579</v>
      </c>
      <c r="D83" s="15">
        <v>221</v>
      </c>
      <c r="E83" s="15" t="s">
        <v>71</v>
      </c>
      <c r="F83" s="15" t="s">
        <v>71</v>
      </c>
      <c r="G83" s="15">
        <v>2</v>
      </c>
      <c r="H83" s="15">
        <v>32</v>
      </c>
      <c r="I83" s="15">
        <v>113</v>
      </c>
      <c r="J83" s="15">
        <v>70</v>
      </c>
      <c r="K83" s="15">
        <v>4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507</v>
      </c>
      <c r="D84" s="15">
        <v>192</v>
      </c>
      <c r="E84" s="15" t="s">
        <v>71</v>
      </c>
      <c r="F84" s="15" t="s">
        <v>71</v>
      </c>
      <c r="G84" s="15">
        <v>1</v>
      </c>
      <c r="H84" s="15">
        <v>26</v>
      </c>
      <c r="I84" s="15">
        <v>110</v>
      </c>
      <c r="J84" s="15">
        <v>47</v>
      </c>
      <c r="K84" s="15">
        <v>8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531</v>
      </c>
      <c r="D85" s="15">
        <v>161</v>
      </c>
      <c r="E85" s="15" t="s">
        <v>71</v>
      </c>
      <c r="F85" s="15" t="s">
        <v>71</v>
      </c>
      <c r="G85" s="15">
        <v>2</v>
      </c>
      <c r="H85" s="15">
        <v>11</v>
      </c>
      <c r="I85" s="15">
        <v>91</v>
      </c>
      <c r="J85" s="15">
        <v>48</v>
      </c>
      <c r="K85" s="15">
        <v>9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2772</v>
      </c>
      <c r="D86" s="15">
        <v>674</v>
      </c>
      <c r="E86" s="15" t="s">
        <v>71</v>
      </c>
      <c r="F86" s="15" t="s">
        <v>71</v>
      </c>
      <c r="G86" s="15">
        <v>29</v>
      </c>
      <c r="H86" s="15">
        <v>102</v>
      </c>
      <c r="I86" s="15">
        <v>331</v>
      </c>
      <c r="J86" s="15">
        <v>182</v>
      </c>
      <c r="K86" s="15">
        <v>30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591</v>
      </c>
      <c r="D87" s="15">
        <v>183</v>
      </c>
      <c r="E87" s="15" t="s">
        <v>71</v>
      </c>
      <c r="F87" s="15" t="s">
        <v>71</v>
      </c>
      <c r="G87" s="15">
        <v>6</v>
      </c>
      <c r="H87" s="15">
        <v>22</v>
      </c>
      <c r="I87" s="15">
        <v>93</v>
      </c>
      <c r="J87" s="15">
        <v>54</v>
      </c>
      <c r="K87" s="15">
        <v>8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559</v>
      </c>
      <c r="D88" s="15">
        <v>172</v>
      </c>
      <c r="E88" s="15" t="s">
        <v>71</v>
      </c>
      <c r="F88" s="15" t="s">
        <v>71</v>
      </c>
      <c r="G88" s="15">
        <v>8</v>
      </c>
      <c r="H88" s="15">
        <v>32</v>
      </c>
      <c r="I88" s="15">
        <v>80</v>
      </c>
      <c r="J88" s="15">
        <v>45</v>
      </c>
      <c r="K88" s="15">
        <v>7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543</v>
      </c>
      <c r="D89" s="15">
        <v>110</v>
      </c>
      <c r="E89" s="15" t="s">
        <v>71</v>
      </c>
      <c r="F89" s="15" t="s">
        <v>71</v>
      </c>
      <c r="G89" s="15">
        <v>7</v>
      </c>
      <c r="H89" s="15">
        <v>13</v>
      </c>
      <c r="I89" s="15">
        <v>55</v>
      </c>
      <c r="J89" s="15">
        <v>29</v>
      </c>
      <c r="K89" s="15">
        <v>6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541</v>
      </c>
      <c r="D90" s="15">
        <v>111</v>
      </c>
      <c r="E90" s="15" t="s">
        <v>71</v>
      </c>
      <c r="F90" s="15" t="s">
        <v>71</v>
      </c>
      <c r="G90" s="15">
        <v>6</v>
      </c>
      <c r="H90" s="15">
        <v>16</v>
      </c>
      <c r="I90" s="15">
        <v>55</v>
      </c>
      <c r="J90" s="15">
        <v>30</v>
      </c>
      <c r="K90" s="15">
        <v>4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538</v>
      </c>
      <c r="D91" s="15">
        <v>98</v>
      </c>
      <c r="E91" s="15" t="s">
        <v>71</v>
      </c>
      <c r="F91" s="15" t="s">
        <v>71</v>
      </c>
      <c r="G91" s="15">
        <v>2</v>
      </c>
      <c r="H91" s="15">
        <v>19</v>
      </c>
      <c r="I91" s="15">
        <v>48</v>
      </c>
      <c r="J91" s="15">
        <v>24</v>
      </c>
      <c r="K91" s="15">
        <v>5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2483</v>
      </c>
      <c r="D92" s="15">
        <v>428</v>
      </c>
      <c r="E92" s="15" t="s">
        <v>71</v>
      </c>
      <c r="F92" s="15" t="s">
        <v>71</v>
      </c>
      <c r="G92" s="15">
        <v>31</v>
      </c>
      <c r="H92" s="15">
        <v>72</v>
      </c>
      <c r="I92" s="15">
        <v>179</v>
      </c>
      <c r="J92" s="15">
        <v>128</v>
      </c>
      <c r="K92" s="15">
        <v>18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2276</v>
      </c>
      <c r="D93" s="15">
        <v>285</v>
      </c>
      <c r="E93" s="15" t="s">
        <v>71</v>
      </c>
      <c r="F93" s="15" t="s">
        <v>71</v>
      </c>
      <c r="G93" s="15">
        <v>40</v>
      </c>
      <c r="H93" s="15">
        <v>59</v>
      </c>
      <c r="I93" s="15">
        <v>101</v>
      </c>
      <c r="J93" s="15">
        <v>67</v>
      </c>
      <c r="K93" s="15">
        <v>18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2437</v>
      </c>
      <c r="D94" s="15">
        <v>198</v>
      </c>
      <c r="E94" s="15" t="s">
        <v>71</v>
      </c>
      <c r="F94" s="15" t="s">
        <v>71</v>
      </c>
      <c r="G94" s="15">
        <v>40</v>
      </c>
      <c r="H94" s="15">
        <v>43</v>
      </c>
      <c r="I94" s="15">
        <v>53</v>
      </c>
      <c r="J94" s="15">
        <v>45</v>
      </c>
      <c r="K94" s="15">
        <v>17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1843</v>
      </c>
      <c r="D95" s="15">
        <v>127</v>
      </c>
      <c r="E95" s="15" t="s">
        <v>71</v>
      </c>
      <c r="F95" s="15" t="s">
        <v>71</v>
      </c>
      <c r="G95" s="15">
        <v>37</v>
      </c>
      <c r="H95" s="15">
        <v>29</v>
      </c>
      <c r="I95" s="15">
        <v>38</v>
      </c>
      <c r="J95" s="15">
        <v>14</v>
      </c>
      <c r="K95" s="15">
        <v>9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1490</v>
      </c>
      <c r="D96" s="15">
        <v>101</v>
      </c>
      <c r="E96" s="15" t="s">
        <v>71</v>
      </c>
      <c r="F96" s="15" t="s">
        <v>71</v>
      </c>
      <c r="G96" s="15">
        <v>37</v>
      </c>
      <c r="H96" s="15">
        <v>24</v>
      </c>
      <c r="I96" s="15">
        <v>17</v>
      </c>
      <c r="J96" s="15">
        <v>14</v>
      </c>
      <c r="K96" s="15">
        <v>9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1506</v>
      </c>
      <c r="D97" s="15">
        <v>84</v>
      </c>
      <c r="E97" s="15" t="s">
        <v>71</v>
      </c>
      <c r="F97" s="15" t="s">
        <v>71</v>
      </c>
      <c r="G97" s="15">
        <v>48</v>
      </c>
      <c r="H97" s="15">
        <v>13</v>
      </c>
      <c r="I97" s="15">
        <v>9</v>
      </c>
      <c r="J97" s="15">
        <v>12</v>
      </c>
      <c r="K97" s="15">
        <v>2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1398</v>
      </c>
      <c r="D98" s="15">
        <v>62</v>
      </c>
      <c r="E98" s="15" t="s">
        <v>71</v>
      </c>
      <c r="F98" s="15" t="s">
        <v>71</v>
      </c>
      <c r="G98" s="15">
        <v>31</v>
      </c>
      <c r="H98" s="15">
        <v>17</v>
      </c>
      <c r="I98" s="15">
        <v>7</v>
      </c>
      <c r="J98" s="15">
        <v>1</v>
      </c>
      <c r="K98" s="15">
        <v>6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1327</v>
      </c>
      <c r="D99" s="15">
        <v>70</v>
      </c>
      <c r="E99" s="15" t="s">
        <v>71</v>
      </c>
      <c r="F99" s="15" t="s">
        <v>71</v>
      </c>
      <c r="G99" s="15">
        <v>34</v>
      </c>
      <c r="H99" s="15">
        <v>21</v>
      </c>
      <c r="I99" s="15">
        <v>4</v>
      </c>
      <c r="J99" s="15">
        <v>4</v>
      </c>
      <c r="K99" s="15">
        <v>7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982</v>
      </c>
      <c r="D100" s="15">
        <v>51</v>
      </c>
      <c r="E100" s="15" t="s">
        <v>71</v>
      </c>
      <c r="F100" s="15" t="s">
        <v>71</v>
      </c>
      <c r="G100" s="15">
        <v>35</v>
      </c>
      <c r="H100" s="15">
        <v>2</v>
      </c>
      <c r="I100" s="15">
        <v>6</v>
      </c>
      <c r="J100" s="15">
        <v>4</v>
      </c>
      <c r="K100" s="15">
        <v>4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649</v>
      </c>
      <c r="D101" s="15">
        <v>18</v>
      </c>
      <c r="E101" s="15" t="s">
        <v>71</v>
      </c>
      <c r="F101" s="15" t="s">
        <v>71</v>
      </c>
      <c r="G101" s="15">
        <v>11</v>
      </c>
      <c r="H101" s="15">
        <v>2</v>
      </c>
      <c r="I101" s="15">
        <v>3</v>
      </c>
      <c r="J101" s="15" t="s">
        <v>71</v>
      </c>
      <c r="K101" s="15">
        <v>2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454</v>
      </c>
      <c r="D102" s="15">
        <v>18</v>
      </c>
      <c r="E102" s="15" t="s">
        <v>71</v>
      </c>
      <c r="F102" s="15" t="s">
        <v>71</v>
      </c>
      <c r="G102" s="15">
        <v>8</v>
      </c>
      <c r="H102" s="15">
        <v>4</v>
      </c>
      <c r="I102" s="15">
        <v>3</v>
      </c>
      <c r="J102" s="15" t="s">
        <v>71</v>
      </c>
      <c r="K102" s="15">
        <v>3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248</v>
      </c>
      <c r="D103" s="15">
        <v>15</v>
      </c>
      <c r="E103" s="15" t="s">
        <v>71</v>
      </c>
      <c r="F103" s="15" t="s">
        <v>71</v>
      </c>
      <c r="G103" s="15">
        <v>10</v>
      </c>
      <c r="H103" s="15" t="s">
        <v>71</v>
      </c>
      <c r="I103" s="15">
        <v>2</v>
      </c>
      <c r="J103" s="15">
        <v>1</v>
      </c>
      <c r="K103" s="15">
        <v>2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118</v>
      </c>
      <c r="D104" s="15">
        <v>2</v>
      </c>
      <c r="E104" s="15" t="s">
        <v>71</v>
      </c>
      <c r="F104" s="15" t="s">
        <v>71</v>
      </c>
      <c r="G104" s="15">
        <v>1</v>
      </c>
      <c r="H104" s="15">
        <v>1</v>
      </c>
      <c r="I104" s="15" t="s">
        <v>71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33026</v>
      </c>
      <c r="D105" s="13">
        <v>10113</v>
      </c>
      <c r="E105" s="13">
        <v>237</v>
      </c>
      <c r="F105" s="13">
        <v>890</v>
      </c>
      <c r="G105" s="13">
        <v>3798</v>
      </c>
      <c r="H105" s="13">
        <v>3888</v>
      </c>
      <c r="I105" s="13">
        <v>631</v>
      </c>
      <c r="J105" s="13">
        <v>563</v>
      </c>
      <c r="K105" s="13">
        <v>106</v>
      </c>
    </row>
    <row r="106" spans="1:15" ht="12" customHeight="1">
      <c r="A106" s="40" t="s">
        <v>62</v>
      </c>
      <c r="B106" s="14" t="s">
        <v>11</v>
      </c>
      <c r="C106" s="15">
        <v>2292</v>
      </c>
      <c r="D106" s="15">
        <v>672</v>
      </c>
      <c r="E106" s="15">
        <v>202</v>
      </c>
      <c r="F106" s="15">
        <v>466</v>
      </c>
      <c r="G106" s="15">
        <v>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386</v>
      </c>
      <c r="D107" s="15">
        <v>18</v>
      </c>
      <c r="E107" s="15">
        <v>18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449</v>
      </c>
      <c r="D108" s="15">
        <v>20</v>
      </c>
      <c r="E108" s="15">
        <v>20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442</v>
      </c>
      <c r="D109" s="15">
        <v>32</v>
      </c>
      <c r="E109" s="15">
        <v>32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502</v>
      </c>
      <c r="D110" s="15">
        <v>151</v>
      </c>
      <c r="E110" s="15">
        <v>103</v>
      </c>
      <c r="F110" s="15">
        <v>48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513</v>
      </c>
      <c r="D111" s="15">
        <v>451</v>
      </c>
      <c r="E111" s="15">
        <v>29</v>
      </c>
      <c r="F111" s="15">
        <v>418</v>
      </c>
      <c r="G111" s="15">
        <v>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2814</v>
      </c>
      <c r="D112" s="15">
        <v>2701</v>
      </c>
      <c r="E112" s="15">
        <v>35</v>
      </c>
      <c r="F112" s="15">
        <v>424</v>
      </c>
      <c r="G112" s="15">
        <v>2241</v>
      </c>
      <c r="H112" s="15">
        <v>1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552</v>
      </c>
      <c r="D113" s="15">
        <v>532</v>
      </c>
      <c r="E113" s="15">
        <v>35</v>
      </c>
      <c r="F113" s="15">
        <v>409</v>
      </c>
      <c r="G113" s="15">
        <v>88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553</v>
      </c>
      <c r="D114" s="15">
        <v>530</v>
      </c>
      <c r="E114" s="15" t="s">
        <v>71</v>
      </c>
      <c r="F114" s="15">
        <v>15</v>
      </c>
      <c r="G114" s="15">
        <v>515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567</v>
      </c>
      <c r="D115" s="15">
        <v>540</v>
      </c>
      <c r="E115" s="15" t="s">
        <v>71</v>
      </c>
      <c r="F115" s="15" t="s">
        <v>71</v>
      </c>
      <c r="G115" s="15">
        <v>540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563</v>
      </c>
      <c r="D116" s="15">
        <v>550</v>
      </c>
      <c r="E116" s="15" t="s">
        <v>71</v>
      </c>
      <c r="F116" s="15" t="s">
        <v>71</v>
      </c>
      <c r="G116" s="15">
        <v>550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579</v>
      </c>
      <c r="D117" s="15">
        <v>549</v>
      </c>
      <c r="E117" s="15" t="s">
        <v>71</v>
      </c>
      <c r="F117" s="15" t="s">
        <v>71</v>
      </c>
      <c r="G117" s="15">
        <v>548</v>
      </c>
      <c r="H117" s="15">
        <v>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2924</v>
      </c>
      <c r="D118" s="15">
        <v>2753</v>
      </c>
      <c r="E118" s="15" t="s">
        <v>71</v>
      </c>
      <c r="F118" s="15" t="s">
        <v>71</v>
      </c>
      <c r="G118" s="15">
        <v>1126</v>
      </c>
      <c r="H118" s="15">
        <v>1627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518</v>
      </c>
      <c r="D119" s="15">
        <v>501</v>
      </c>
      <c r="E119" s="15" t="s">
        <v>71</v>
      </c>
      <c r="F119" s="15" t="s">
        <v>71</v>
      </c>
      <c r="G119" s="15">
        <v>499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633</v>
      </c>
      <c r="D120" s="15">
        <v>586</v>
      </c>
      <c r="E120" s="15" t="s">
        <v>71</v>
      </c>
      <c r="F120" s="15" t="s">
        <v>71</v>
      </c>
      <c r="G120" s="15">
        <v>511</v>
      </c>
      <c r="H120" s="15">
        <v>75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569</v>
      </c>
      <c r="D121" s="15">
        <v>543</v>
      </c>
      <c r="E121" s="15" t="s">
        <v>71</v>
      </c>
      <c r="F121" s="15" t="s">
        <v>71</v>
      </c>
      <c r="G121" s="15">
        <v>75</v>
      </c>
      <c r="H121" s="15">
        <v>468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617</v>
      </c>
      <c r="D122" s="15">
        <v>583</v>
      </c>
      <c r="E122" s="15" t="s">
        <v>71</v>
      </c>
      <c r="F122" s="15" t="s">
        <v>71</v>
      </c>
      <c r="G122" s="15">
        <v>30</v>
      </c>
      <c r="H122" s="15">
        <v>553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587</v>
      </c>
      <c r="D123" s="15">
        <v>540</v>
      </c>
      <c r="E123" s="15" t="s">
        <v>71</v>
      </c>
      <c r="F123" s="15" t="s">
        <v>71</v>
      </c>
      <c r="G123" s="15">
        <v>11</v>
      </c>
      <c r="H123" s="15">
        <v>529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2834</v>
      </c>
      <c r="D124" s="15">
        <v>1953</v>
      </c>
      <c r="E124" s="15" t="s">
        <v>71</v>
      </c>
      <c r="F124" s="15" t="s">
        <v>71</v>
      </c>
      <c r="G124" s="15">
        <v>40</v>
      </c>
      <c r="H124" s="15">
        <v>1725</v>
      </c>
      <c r="I124" s="15">
        <v>104</v>
      </c>
      <c r="J124" s="15">
        <v>83</v>
      </c>
      <c r="K124" s="15">
        <v>1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551</v>
      </c>
      <c r="D125" s="15">
        <v>492</v>
      </c>
      <c r="E125" s="15" t="s">
        <v>71</v>
      </c>
      <c r="F125" s="15" t="s">
        <v>71</v>
      </c>
      <c r="G125" s="15">
        <v>10</v>
      </c>
      <c r="H125" s="15">
        <v>482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520</v>
      </c>
      <c r="D126" s="15">
        <v>445</v>
      </c>
      <c r="E126" s="15" t="s">
        <v>71</v>
      </c>
      <c r="F126" s="15" t="s">
        <v>71</v>
      </c>
      <c r="G126" s="15">
        <v>8</v>
      </c>
      <c r="H126" s="15">
        <v>437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622</v>
      </c>
      <c r="D127" s="15">
        <v>491</v>
      </c>
      <c r="E127" s="15" t="s">
        <v>71</v>
      </c>
      <c r="F127" s="15" t="s">
        <v>71</v>
      </c>
      <c r="G127" s="15">
        <v>7</v>
      </c>
      <c r="H127" s="15">
        <v>468</v>
      </c>
      <c r="I127" s="15">
        <v>8</v>
      </c>
      <c r="J127" s="15">
        <v>8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528</v>
      </c>
      <c r="D128" s="15">
        <v>290</v>
      </c>
      <c r="E128" s="15" t="s">
        <v>71</v>
      </c>
      <c r="F128" s="15" t="s">
        <v>71</v>
      </c>
      <c r="G128" s="15">
        <v>4</v>
      </c>
      <c r="H128" s="15">
        <v>214</v>
      </c>
      <c r="I128" s="15">
        <v>39</v>
      </c>
      <c r="J128" s="15">
        <v>33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613</v>
      </c>
      <c r="D129" s="15">
        <v>235</v>
      </c>
      <c r="E129" s="15" t="s">
        <v>71</v>
      </c>
      <c r="F129" s="15" t="s">
        <v>71</v>
      </c>
      <c r="G129" s="15">
        <v>11</v>
      </c>
      <c r="H129" s="15">
        <v>124</v>
      </c>
      <c r="I129" s="15">
        <v>57</v>
      </c>
      <c r="J129" s="15">
        <v>42</v>
      </c>
      <c r="K129" s="15">
        <v>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2810</v>
      </c>
      <c r="D130" s="15">
        <v>747</v>
      </c>
      <c r="E130" s="15" t="s">
        <v>71</v>
      </c>
      <c r="F130" s="15" t="s">
        <v>71</v>
      </c>
      <c r="G130" s="15">
        <v>21</v>
      </c>
      <c r="H130" s="15">
        <v>238</v>
      </c>
      <c r="I130" s="15">
        <v>267</v>
      </c>
      <c r="J130" s="15">
        <v>203</v>
      </c>
      <c r="K130" s="15">
        <v>18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525</v>
      </c>
      <c r="D131" s="15">
        <v>176</v>
      </c>
      <c r="E131" s="15" t="s">
        <v>71</v>
      </c>
      <c r="F131" s="15" t="s">
        <v>71</v>
      </c>
      <c r="G131" s="15">
        <v>4</v>
      </c>
      <c r="H131" s="15">
        <v>65</v>
      </c>
      <c r="I131" s="15">
        <v>61</v>
      </c>
      <c r="J131" s="15">
        <v>43</v>
      </c>
      <c r="K131" s="15">
        <v>3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590</v>
      </c>
      <c r="D132" s="15">
        <v>176</v>
      </c>
      <c r="E132" s="15" t="s">
        <v>71</v>
      </c>
      <c r="F132" s="15" t="s">
        <v>71</v>
      </c>
      <c r="G132" s="15">
        <v>7</v>
      </c>
      <c r="H132" s="15">
        <v>60</v>
      </c>
      <c r="I132" s="15">
        <v>51</v>
      </c>
      <c r="J132" s="15">
        <v>49</v>
      </c>
      <c r="K132" s="15">
        <v>9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605</v>
      </c>
      <c r="D133" s="15">
        <v>156</v>
      </c>
      <c r="E133" s="15" t="s">
        <v>71</v>
      </c>
      <c r="F133" s="15" t="s">
        <v>71</v>
      </c>
      <c r="G133" s="15">
        <v>4</v>
      </c>
      <c r="H133" s="15">
        <v>48</v>
      </c>
      <c r="I133" s="15">
        <v>55</v>
      </c>
      <c r="J133" s="15">
        <v>48</v>
      </c>
      <c r="K133" s="15">
        <v>1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544</v>
      </c>
      <c r="D134" s="15">
        <v>130</v>
      </c>
      <c r="E134" s="15" t="s">
        <v>71</v>
      </c>
      <c r="F134" s="15" t="s">
        <v>71</v>
      </c>
      <c r="G134" s="15">
        <v>3</v>
      </c>
      <c r="H134" s="15">
        <v>35</v>
      </c>
      <c r="I134" s="15">
        <v>55</v>
      </c>
      <c r="J134" s="15">
        <v>34</v>
      </c>
      <c r="K134" s="15">
        <v>3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546</v>
      </c>
      <c r="D135" s="15">
        <v>109</v>
      </c>
      <c r="E135" s="15" t="s">
        <v>71</v>
      </c>
      <c r="F135" s="15" t="s">
        <v>71</v>
      </c>
      <c r="G135" s="15">
        <v>3</v>
      </c>
      <c r="H135" s="15">
        <v>30</v>
      </c>
      <c r="I135" s="15">
        <v>45</v>
      </c>
      <c r="J135" s="15">
        <v>29</v>
      </c>
      <c r="K135" s="15">
        <v>2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2605</v>
      </c>
      <c r="D136" s="15">
        <v>346</v>
      </c>
      <c r="E136" s="15" t="s">
        <v>71</v>
      </c>
      <c r="F136" s="15" t="s">
        <v>71</v>
      </c>
      <c r="G136" s="15">
        <v>22</v>
      </c>
      <c r="H136" s="15">
        <v>81</v>
      </c>
      <c r="I136" s="15">
        <v>127</v>
      </c>
      <c r="J136" s="15">
        <v>102</v>
      </c>
      <c r="K136" s="15">
        <v>14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499</v>
      </c>
      <c r="D137" s="15">
        <v>84</v>
      </c>
      <c r="E137" s="15" t="s">
        <v>71</v>
      </c>
      <c r="F137" s="15" t="s">
        <v>71</v>
      </c>
      <c r="G137" s="15">
        <v>5</v>
      </c>
      <c r="H137" s="15">
        <v>20</v>
      </c>
      <c r="I137" s="15">
        <v>38</v>
      </c>
      <c r="J137" s="15">
        <v>20</v>
      </c>
      <c r="K137" s="15">
        <v>1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519</v>
      </c>
      <c r="D138" s="15">
        <v>70</v>
      </c>
      <c r="E138" s="15" t="s">
        <v>71</v>
      </c>
      <c r="F138" s="15" t="s">
        <v>71</v>
      </c>
      <c r="G138" s="15" t="s">
        <v>71</v>
      </c>
      <c r="H138" s="15">
        <v>23</v>
      </c>
      <c r="I138" s="15">
        <v>22</v>
      </c>
      <c r="J138" s="15">
        <v>25</v>
      </c>
      <c r="K138" s="15" t="s">
        <v>71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542</v>
      </c>
      <c r="D139" s="15">
        <v>76</v>
      </c>
      <c r="E139" s="15" t="s">
        <v>71</v>
      </c>
      <c r="F139" s="15" t="s">
        <v>71</v>
      </c>
      <c r="G139" s="15">
        <v>8</v>
      </c>
      <c r="H139" s="15">
        <v>15</v>
      </c>
      <c r="I139" s="15">
        <v>25</v>
      </c>
      <c r="J139" s="15">
        <v>22</v>
      </c>
      <c r="K139" s="15">
        <v>6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508</v>
      </c>
      <c r="D140" s="15">
        <v>61</v>
      </c>
      <c r="E140" s="15" t="s">
        <v>71</v>
      </c>
      <c r="F140" s="15" t="s">
        <v>71</v>
      </c>
      <c r="G140" s="15">
        <v>5</v>
      </c>
      <c r="H140" s="15">
        <v>13</v>
      </c>
      <c r="I140" s="15">
        <v>23</v>
      </c>
      <c r="J140" s="15">
        <v>18</v>
      </c>
      <c r="K140" s="15">
        <v>2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537</v>
      </c>
      <c r="D141" s="15">
        <v>55</v>
      </c>
      <c r="E141" s="15" t="s">
        <v>71</v>
      </c>
      <c r="F141" s="15" t="s">
        <v>71</v>
      </c>
      <c r="G141" s="15">
        <v>4</v>
      </c>
      <c r="H141" s="15">
        <v>10</v>
      </c>
      <c r="I141" s="15">
        <v>19</v>
      </c>
      <c r="J141" s="15">
        <v>17</v>
      </c>
      <c r="K141" s="15">
        <v>5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2405</v>
      </c>
      <c r="D142" s="15">
        <v>214</v>
      </c>
      <c r="E142" s="15" t="s">
        <v>71</v>
      </c>
      <c r="F142" s="15" t="s">
        <v>71</v>
      </c>
      <c r="G142" s="15">
        <v>29</v>
      </c>
      <c r="H142" s="15">
        <v>52</v>
      </c>
      <c r="I142" s="15">
        <v>44</v>
      </c>
      <c r="J142" s="15">
        <v>75</v>
      </c>
      <c r="K142" s="15">
        <v>14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2200</v>
      </c>
      <c r="D143" s="15">
        <v>162</v>
      </c>
      <c r="E143" s="15" t="s">
        <v>71</v>
      </c>
      <c r="F143" s="15" t="s">
        <v>71</v>
      </c>
      <c r="G143" s="15">
        <v>38</v>
      </c>
      <c r="H143" s="15">
        <v>34</v>
      </c>
      <c r="I143" s="15">
        <v>38</v>
      </c>
      <c r="J143" s="15">
        <v>38</v>
      </c>
      <c r="K143" s="15">
        <v>14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2396</v>
      </c>
      <c r="D144" s="15">
        <v>114</v>
      </c>
      <c r="E144" s="15" t="s">
        <v>71</v>
      </c>
      <c r="F144" s="15" t="s">
        <v>71</v>
      </c>
      <c r="G144" s="15">
        <v>44</v>
      </c>
      <c r="H144" s="15">
        <v>35</v>
      </c>
      <c r="I144" s="15">
        <v>6</v>
      </c>
      <c r="J144" s="15">
        <v>21</v>
      </c>
      <c r="K144" s="15">
        <v>8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1822</v>
      </c>
      <c r="D145" s="15">
        <v>87</v>
      </c>
      <c r="E145" s="15" t="s">
        <v>71</v>
      </c>
      <c r="F145" s="15" t="s">
        <v>71</v>
      </c>
      <c r="G145" s="15">
        <v>38</v>
      </c>
      <c r="H145" s="15">
        <v>23</v>
      </c>
      <c r="I145" s="15">
        <v>7</v>
      </c>
      <c r="J145" s="15">
        <v>12</v>
      </c>
      <c r="K145" s="15">
        <v>7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1499</v>
      </c>
      <c r="D146" s="15">
        <v>71</v>
      </c>
      <c r="E146" s="15" t="s">
        <v>71</v>
      </c>
      <c r="F146" s="15" t="s">
        <v>71</v>
      </c>
      <c r="G146" s="15">
        <v>30</v>
      </c>
      <c r="H146" s="15">
        <v>19</v>
      </c>
      <c r="I146" s="15">
        <v>9</v>
      </c>
      <c r="J146" s="15">
        <v>9</v>
      </c>
      <c r="K146" s="15">
        <v>4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1488</v>
      </c>
      <c r="D147" s="15">
        <v>71</v>
      </c>
      <c r="E147" s="15" t="s">
        <v>71</v>
      </c>
      <c r="F147" s="15" t="s">
        <v>71</v>
      </c>
      <c r="G147" s="15">
        <v>37</v>
      </c>
      <c r="H147" s="15">
        <v>17</v>
      </c>
      <c r="I147" s="15">
        <v>2</v>
      </c>
      <c r="J147" s="15">
        <v>7</v>
      </c>
      <c r="K147" s="15">
        <v>8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1411</v>
      </c>
      <c r="D148" s="15">
        <v>62</v>
      </c>
      <c r="E148" s="15" t="s">
        <v>71</v>
      </c>
      <c r="F148" s="15" t="s">
        <v>71</v>
      </c>
      <c r="G148" s="15">
        <v>32</v>
      </c>
      <c r="H148" s="15">
        <v>11</v>
      </c>
      <c r="I148" s="15">
        <v>10</v>
      </c>
      <c r="J148" s="15">
        <v>4</v>
      </c>
      <c r="K148" s="15">
        <v>5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1351</v>
      </c>
      <c r="D149" s="15">
        <v>54</v>
      </c>
      <c r="E149" s="15" t="s">
        <v>71</v>
      </c>
      <c r="F149" s="15" t="s">
        <v>71</v>
      </c>
      <c r="G149" s="15">
        <v>28</v>
      </c>
      <c r="H149" s="15">
        <v>9</v>
      </c>
      <c r="I149" s="15">
        <v>6</v>
      </c>
      <c r="J149" s="15">
        <v>4</v>
      </c>
      <c r="K149" s="15">
        <v>7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1021</v>
      </c>
      <c r="D150" s="15">
        <v>49</v>
      </c>
      <c r="E150" s="15" t="s">
        <v>71</v>
      </c>
      <c r="F150" s="15" t="s">
        <v>71</v>
      </c>
      <c r="G150" s="15">
        <v>33</v>
      </c>
      <c r="H150" s="15">
        <v>7</v>
      </c>
      <c r="I150" s="15">
        <v>5</v>
      </c>
      <c r="J150" s="15">
        <v>2</v>
      </c>
      <c r="K150" s="15">
        <v>2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570</v>
      </c>
      <c r="D151" s="15">
        <v>32</v>
      </c>
      <c r="E151" s="15" t="s">
        <v>71</v>
      </c>
      <c r="F151" s="15" t="s">
        <v>71</v>
      </c>
      <c r="G151" s="15">
        <v>19</v>
      </c>
      <c r="H151" s="15">
        <v>6</v>
      </c>
      <c r="I151" s="15">
        <v>4</v>
      </c>
      <c r="J151" s="15">
        <v>1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345</v>
      </c>
      <c r="D152" s="15">
        <v>18</v>
      </c>
      <c r="E152" s="15" t="s">
        <v>71</v>
      </c>
      <c r="F152" s="15" t="s">
        <v>71</v>
      </c>
      <c r="G152" s="15">
        <v>12</v>
      </c>
      <c r="H152" s="15">
        <v>1</v>
      </c>
      <c r="I152" s="15">
        <v>2</v>
      </c>
      <c r="J152" s="15">
        <v>1</v>
      </c>
      <c r="K152" s="15">
        <v>2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163</v>
      </c>
      <c r="D153" s="15">
        <v>4</v>
      </c>
      <c r="E153" s="15" t="s">
        <v>71</v>
      </c>
      <c r="F153" s="15" t="s">
        <v>71</v>
      </c>
      <c r="G153" s="15">
        <v>3</v>
      </c>
      <c r="H153" s="15" t="s">
        <v>71</v>
      </c>
      <c r="I153" s="15" t="s">
        <v>71</v>
      </c>
      <c r="J153" s="15">
        <v>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76</v>
      </c>
      <c r="D154" s="18">
        <v>3</v>
      </c>
      <c r="E154" s="18" t="s">
        <v>71</v>
      </c>
      <c r="F154" s="18" t="s">
        <v>71</v>
      </c>
      <c r="G154" s="18">
        <v>1</v>
      </c>
      <c r="H154" s="18">
        <v>2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0.6640625" style="26" customWidth="1"/>
    <col min="2" max="2" width="10.332031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97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93464</v>
      </c>
      <c r="D5" s="13">
        <v>33806</v>
      </c>
      <c r="E5" s="13">
        <v>1337</v>
      </c>
      <c r="F5" s="13">
        <v>2619</v>
      </c>
      <c r="G5" s="13">
        <v>12287</v>
      </c>
      <c r="H5" s="13">
        <v>11484</v>
      </c>
      <c r="I5" s="13">
        <v>2495</v>
      </c>
      <c r="J5" s="13">
        <v>3154</v>
      </c>
      <c r="K5" s="13">
        <v>430</v>
      </c>
    </row>
    <row r="6" spans="1:34" ht="12" customHeight="1">
      <c r="A6" s="40" t="s">
        <v>62</v>
      </c>
      <c r="B6" s="14" t="s">
        <v>11</v>
      </c>
      <c r="C6" s="15">
        <v>6923</v>
      </c>
      <c r="D6" s="15">
        <v>2652</v>
      </c>
      <c r="E6" s="15">
        <v>1243</v>
      </c>
      <c r="F6" s="15">
        <v>1394</v>
      </c>
      <c r="G6" s="15">
        <v>15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0" t="s">
        <v>62</v>
      </c>
      <c r="B7" s="14" t="s">
        <v>12</v>
      </c>
      <c r="C7" s="15">
        <v>1212</v>
      </c>
      <c r="D7" s="15">
        <v>86</v>
      </c>
      <c r="E7" s="15">
        <v>86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0" t="s">
        <v>62</v>
      </c>
      <c r="B8" s="14" t="s">
        <v>13</v>
      </c>
      <c r="C8" s="15">
        <v>1250</v>
      </c>
      <c r="D8" s="15">
        <v>122</v>
      </c>
      <c r="E8" s="15">
        <v>122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0" t="s">
        <v>62</v>
      </c>
      <c r="B9" s="14" t="s">
        <v>14</v>
      </c>
      <c r="C9" s="15">
        <v>1363</v>
      </c>
      <c r="D9" s="15">
        <v>308</v>
      </c>
      <c r="E9" s="15">
        <v>308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0" t="s">
        <v>62</v>
      </c>
      <c r="B10" s="14" t="s">
        <v>15</v>
      </c>
      <c r="C10" s="15">
        <v>1529</v>
      </c>
      <c r="D10" s="15">
        <v>714</v>
      </c>
      <c r="E10" s="15">
        <v>587</v>
      </c>
      <c r="F10" s="15">
        <v>124</v>
      </c>
      <c r="G10" s="15">
        <v>3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0" t="s">
        <v>62</v>
      </c>
      <c r="B11" s="14" t="s">
        <v>16</v>
      </c>
      <c r="C11" s="15">
        <v>1569</v>
      </c>
      <c r="D11" s="15">
        <v>1422</v>
      </c>
      <c r="E11" s="15">
        <v>140</v>
      </c>
      <c r="F11" s="15">
        <v>1270</v>
      </c>
      <c r="G11" s="15">
        <v>12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0" t="s">
        <v>62</v>
      </c>
      <c r="B12" s="14" t="s">
        <v>17</v>
      </c>
      <c r="C12" s="15">
        <v>8905</v>
      </c>
      <c r="D12" s="15">
        <v>8581</v>
      </c>
      <c r="E12" s="15">
        <v>94</v>
      </c>
      <c r="F12" s="15">
        <v>1225</v>
      </c>
      <c r="G12" s="15">
        <v>7262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0" t="s">
        <v>62</v>
      </c>
      <c r="B13" s="14" t="s">
        <v>18</v>
      </c>
      <c r="C13" s="15">
        <v>1619</v>
      </c>
      <c r="D13" s="15">
        <v>1564</v>
      </c>
      <c r="E13" s="15">
        <v>94</v>
      </c>
      <c r="F13" s="15">
        <v>1202</v>
      </c>
      <c r="G13" s="15">
        <v>268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0" t="s">
        <v>62</v>
      </c>
      <c r="B14" s="14" t="s">
        <v>19</v>
      </c>
      <c r="C14" s="15">
        <v>1693</v>
      </c>
      <c r="D14" s="15">
        <v>1636</v>
      </c>
      <c r="E14" s="15" t="s">
        <v>71</v>
      </c>
      <c r="F14" s="15">
        <v>23</v>
      </c>
      <c r="G14" s="15">
        <v>1613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0" t="s">
        <v>62</v>
      </c>
      <c r="B15" s="14" t="s">
        <v>20</v>
      </c>
      <c r="C15" s="15">
        <v>1928</v>
      </c>
      <c r="D15" s="15">
        <v>1853</v>
      </c>
      <c r="E15" s="15" t="s">
        <v>71</v>
      </c>
      <c r="F15" s="15" t="s">
        <v>71</v>
      </c>
      <c r="G15" s="15">
        <v>1853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0" t="s">
        <v>62</v>
      </c>
      <c r="B16" s="14" t="s">
        <v>21</v>
      </c>
      <c r="C16" s="15">
        <v>1849</v>
      </c>
      <c r="D16" s="15">
        <v>1794</v>
      </c>
      <c r="E16" s="15" t="s">
        <v>71</v>
      </c>
      <c r="F16" s="15" t="s">
        <v>71</v>
      </c>
      <c r="G16" s="15">
        <v>1794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1816</v>
      </c>
      <c r="D17" s="15">
        <v>1734</v>
      </c>
      <c r="E17" s="15" t="s">
        <v>71</v>
      </c>
      <c r="F17" s="15" t="s">
        <v>71</v>
      </c>
      <c r="G17" s="15">
        <v>1734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8843</v>
      </c>
      <c r="D18" s="15">
        <v>8420</v>
      </c>
      <c r="E18" s="15" t="s">
        <v>71</v>
      </c>
      <c r="F18" s="15" t="s">
        <v>71</v>
      </c>
      <c r="G18" s="15">
        <v>3557</v>
      </c>
      <c r="H18" s="15">
        <v>4863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1758</v>
      </c>
      <c r="D19" s="15">
        <v>1706</v>
      </c>
      <c r="E19" s="15" t="s">
        <v>71</v>
      </c>
      <c r="F19" s="15" t="s">
        <v>71</v>
      </c>
      <c r="G19" s="15">
        <v>1698</v>
      </c>
      <c r="H19" s="15">
        <v>8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1876</v>
      </c>
      <c r="D20" s="15">
        <v>1809</v>
      </c>
      <c r="E20" s="15" t="s">
        <v>71</v>
      </c>
      <c r="F20" s="15" t="s">
        <v>71</v>
      </c>
      <c r="G20" s="15">
        <v>1546</v>
      </c>
      <c r="H20" s="15">
        <v>263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1774</v>
      </c>
      <c r="D21" s="15">
        <v>1693</v>
      </c>
      <c r="E21" s="15" t="s">
        <v>71</v>
      </c>
      <c r="F21" s="15" t="s">
        <v>71</v>
      </c>
      <c r="G21" s="15">
        <v>202</v>
      </c>
      <c r="H21" s="15">
        <v>1491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1732</v>
      </c>
      <c r="D22" s="15">
        <v>1637</v>
      </c>
      <c r="E22" s="15" t="s">
        <v>71</v>
      </c>
      <c r="F22" s="15" t="s">
        <v>71</v>
      </c>
      <c r="G22" s="15">
        <v>70</v>
      </c>
      <c r="H22" s="15">
        <v>1567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1703</v>
      </c>
      <c r="D23" s="15">
        <v>1575</v>
      </c>
      <c r="E23" s="15" t="s">
        <v>71</v>
      </c>
      <c r="F23" s="15" t="s">
        <v>71</v>
      </c>
      <c r="G23" s="15">
        <v>41</v>
      </c>
      <c r="H23" s="15">
        <v>1534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8143</v>
      </c>
      <c r="D24" s="15">
        <v>5987</v>
      </c>
      <c r="E24" s="15" t="s">
        <v>71</v>
      </c>
      <c r="F24" s="15" t="s">
        <v>71</v>
      </c>
      <c r="G24" s="15">
        <v>128</v>
      </c>
      <c r="H24" s="15">
        <v>4866</v>
      </c>
      <c r="I24" s="15">
        <v>410</v>
      </c>
      <c r="J24" s="15">
        <v>583</v>
      </c>
      <c r="K24" s="15" t="s">
        <v>72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1691</v>
      </c>
      <c r="D25" s="15">
        <v>1507</v>
      </c>
      <c r="E25" s="15" t="s">
        <v>71</v>
      </c>
      <c r="F25" s="15" t="s">
        <v>71</v>
      </c>
      <c r="G25" s="15">
        <v>23</v>
      </c>
      <c r="H25" s="15">
        <v>1484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1638</v>
      </c>
      <c r="D26" s="15">
        <v>1404</v>
      </c>
      <c r="E26" s="15" t="s">
        <v>71</v>
      </c>
      <c r="F26" s="15" t="s">
        <v>71</v>
      </c>
      <c r="G26" s="15">
        <v>17</v>
      </c>
      <c r="H26" s="15">
        <v>1386</v>
      </c>
      <c r="I26" s="15">
        <v>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1608</v>
      </c>
      <c r="D27" s="15">
        <v>1275</v>
      </c>
      <c r="E27" s="15" t="s">
        <v>71</v>
      </c>
      <c r="F27" s="15" t="s">
        <v>71</v>
      </c>
      <c r="G27" s="15">
        <v>28</v>
      </c>
      <c r="H27" s="15">
        <v>1191</v>
      </c>
      <c r="I27" s="15">
        <v>24</v>
      </c>
      <c r="J27" s="15">
        <v>32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1579</v>
      </c>
      <c r="D28" s="15">
        <v>994</v>
      </c>
      <c r="E28" s="15" t="s">
        <v>71</v>
      </c>
      <c r="F28" s="15" t="s">
        <v>71</v>
      </c>
      <c r="G28" s="15">
        <v>31</v>
      </c>
      <c r="H28" s="15">
        <v>548</v>
      </c>
      <c r="I28" s="15">
        <v>161</v>
      </c>
      <c r="J28" s="15">
        <v>254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1627</v>
      </c>
      <c r="D29" s="15">
        <v>807</v>
      </c>
      <c r="E29" s="15" t="s">
        <v>71</v>
      </c>
      <c r="F29" s="15" t="s">
        <v>71</v>
      </c>
      <c r="G29" s="15">
        <v>29</v>
      </c>
      <c r="H29" s="15">
        <v>257</v>
      </c>
      <c r="I29" s="15">
        <v>224</v>
      </c>
      <c r="J29" s="15">
        <v>297</v>
      </c>
      <c r="K29" s="15" t="s">
        <v>71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7975</v>
      </c>
      <c r="D30" s="15">
        <v>2660</v>
      </c>
      <c r="E30" s="15" t="s">
        <v>71</v>
      </c>
      <c r="F30" s="15" t="s">
        <v>71</v>
      </c>
      <c r="G30" s="15">
        <v>93</v>
      </c>
      <c r="H30" s="15">
        <v>531</v>
      </c>
      <c r="I30" s="15">
        <v>808</v>
      </c>
      <c r="J30" s="15">
        <v>1174</v>
      </c>
      <c r="K30" s="15">
        <v>54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1627</v>
      </c>
      <c r="D31" s="15">
        <v>678</v>
      </c>
      <c r="E31" s="15" t="s">
        <v>71</v>
      </c>
      <c r="F31" s="15" t="s">
        <v>71</v>
      </c>
      <c r="G31" s="15">
        <v>26</v>
      </c>
      <c r="H31" s="15">
        <v>148</v>
      </c>
      <c r="I31" s="15">
        <v>192</v>
      </c>
      <c r="J31" s="15">
        <v>301</v>
      </c>
      <c r="K31" s="15">
        <v>11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1641</v>
      </c>
      <c r="D32" s="15">
        <v>607</v>
      </c>
      <c r="E32" s="15" t="s">
        <v>71</v>
      </c>
      <c r="F32" s="15" t="s">
        <v>71</v>
      </c>
      <c r="G32" s="15">
        <v>18</v>
      </c>
      <c r="H32" s="15">
        <v>99</v>
      </c>
      <c r="I32" s="15">
        <v>196</v>
      </c>
      <c r="J32" s="15">
        <v>282</v>
      </c>
      <c r="K32" s="15">
        <v>12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1678</v>
      </c>
      <c r="D33" s="15">
        <v>532</v>
      </c>
      <c r="E33" s="15" t="s">
        <v>71</v>
      </c>
      <c r="F33" s="15" t="s">
        <v>71</v>
      </c>
      <c r="G33" s="15">
        <v>15</v>
      </c>
      <c r="H33" s="15">
        <v>115</v>
      </c>
      <c r="I33" s="15">
        <v>156</v>
      </c>
      <c r="J33" s="15">
        <v>236</v>
      </c>
      <c r="K33" s="15">
        <v>10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1507</v>
      </c>
      <c r="D34" s="15">
        <v>466</v>
      </c>
      <c r="E34" s="15" t="s">
        <v>71</v>
      </c>
      <c r="F34" s="15" t="s">
        <v>71</v>
      </c>
      <c r="G34" s="15">
        <v>17</v>
      </c>
      <c r="H34" s="15">
        <v>94</v>
      </c>
      <c r="I34" s="15">
        <v>141</v>
      </c>
      <c r="J34" s="15">
        <v>203</v>
      </c>
      <c r="K34" s="15">
        <v>11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1522</v>
      </c>
      <c r="D35" s="15">
        <v>377</v>
      </c>
      <c r="E35" s="15" t="s">
        <v>71</v>
      </c>
      <c r="F35" s="15" t="s">
        <v>71</v>
      </c>
      <c r="G35" s="15">
        <v>17</v>
      </c>
      <c r="H35" s="15">
        <v>75</v>
      </c>
      <c r="I35" s="15">
        <v>123</v>
      </c>
      <c r="J35" s="15">
        <v>152</v>
      </c>
      <c r="K35" s="15">
        <v>10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7407</v>
      </c>
      <c r="D36" s="15">
        <v>1445</v>
      </c>
      <c r="E36" s="15" t="s">
        <v>71</v>
      </c>
      <c r="F36" s="15" t="s">
        <v>71</v>
      </c>
      <c r="G36" s="15">
        <v>102</v>
      </c>
      <c r="H36" s="15">
        <v>278</v>
      </c>
      <c r="I36" s="15">
        <v>477</v>
      </c>
      <c r="J36" s="15">
        <v>537</v>
      </c>
      <c r="K36" s="15">
        <v>51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1490</v>
      </c>
      <c r="D37" s="15">
        <v>359</v>
      </c>
      <c r="E37" s="15" t="s">
        <v>71</v>
      </c>
      <c r="F37" s="15" t="s">
        <v>71</v>
      </c>
      <c r="G37" s="15">
        <v>18</v>
      </c>
      <c r="H37" s="15">
        <v>65</v>
      </c>
      <c r="I37" s="15">
        <v>119</v>
      </c>
      <c r="J37" s="15">
        <v>146</v>
      </c>
      <c r="K37" s="15">
        <v>11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1570</v>
      </c>
      <c r="D38" s="15">
        <v>319</v>
      </c>
      <c r="E38" s="15" t="s">
        <v>71</v>
      </c>
      <c r="F38" s="15" t="s">
        <v>71</v>
      </c>
      <c r="G38" s="15">
        <v>27</v>
      </c>
      <c r="H38" s="15">
        <v>59</v>
      </c>
      <c r="I38" s="15">
        <v>106</v>
      </c>
      <c r="J38" s="15">
        <v>117</v>
      </c>
      <c r="K38" s="15">
        <v>10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1498</v>
      </c>
      <c r="D39" s="15">
        <v>276</v>
      </c>
      <c r="E39" s="15" t="s">
        <v>71</v>
      </c>
      <c r="F39" s="15" t="s">
        <v>71</v>
      </c>
      <c r="G39" s="15">
        <v>24</v>
      </c>
      <c r="H39" s="15">
        <v>52</v>
      </c>
      <c r="I39" s="15">
        <v>90</v>
      </c>
      <c r="J39" s="15">
        <v>97</v>
      </c>
      <c r="K39" s="15">
        <v>13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1382</v>
      </c>
      <c r="D40" s="15">
        <v>242</v>
      </c>
      <c r="E40" s="15" t="s">
        <v>71</v>
      </c>
      <c r="F40" s="15" t="s">
        <v>71</v>
      </c>
      <c r="G40" s="15">
        <v>14</v>
      </c>
      <c r="H40" s="15">
        <v>41</v>
      </c>
      <c r="I40" s="15">
        <v>81</v>
      </c>
      <c r="J40" s="15">
        <v>96</v>
      </c>
      <c r="K40" s="15">
        <v>10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1467</v>
      </c>
      <c r="D41" s="15">
        <v>249</v>
      </c>
      <c r="E41" s="15" t="s">
        <v>71</v>
      </c>
      <c r="F41" s="15" t="s">
        <v>71</v>
      </c>
      <c r="G41" s="15">
        <v>19</v>
      </c>
      <c r="H41" s="15">
        <v>61</v>
      </c>
      <c r="I41" s="15">
        <v>81</v>
      </c>
      <c r="J41" s="15">
        <v>81</v>
      </c>
      <c r="K41" s="15">
        <v>7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6832</v>
      </c>
      <c r="D42" s="15">
        <v>979</v>
      </c>
      <c r="E42" s="15" t="s">
        <v>71</v>
      </c>
      <c r="F42" s="15" t="s">
        <v>71</v>
      </c>
      <c r="G42" s="15">
        <v>137</v>
      </c>
      <c r="H42" s="15">
        <v>193</v>
      </c>
      <c r="I42" s="15">
        <v>287</v>
      </c>
      <c r="J42" s="15">
        <v>306</v>
      </c>
      <c r="K42" s="15">
        <v>56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6950</v>
      </c>
      <c r="D43" s="15">
        <v>822</v>
      </c>
      <c r="E43" s="15" t="s">
        <v>71</v>
      </c>
      <c r="F43" s="15" t="s">
        <v>71</v>
      </c>
      <c r="G43" s="15">
        <v>161</v>
      </c>
      <c r="H43" s="15">
        <v>215</v>
      </c>
      <c r="I43" s="15">
        <v>185</v>
      </c>
      <c r="J43" s="15">
        <v>193</v>
      </c>
      <c r="K43" s="15">
        <v>68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7647</v>
      </c>
      <c r="D44" s="15">
        <v>752</v>
      </c>
      <c r="E44" s="15" t="s">
        <v>71</v>
      </c>
      <c r="F44" s="15" t="s">
        <v>71</v>
      </c>
      <c r="G44" s="15">
        <v>185</v>
      </c>
      <c r="H44" s="15">
        <v>209</v>
      </c>
      <c r="I44" s="15">
        <v>127</v>
      </c>
      <c r="J44" s="15">
        <v>159</v>
      </c>
      <c r="K44" s="15">
        <v>72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5791</v>
      </c>
      <c r="D45" s="15">
        <v>454</v>
      </c>
      <c r="E45" s="15" t="s">
        <v>71</v>
      </c>
      <c r="F45" s="15" t="s">
        <v>71</v>
      </c>
      <c r="G45" s="15">
        <v>141</v>
      </c>
      <c r="H45" s="15">
        <v>103</v>
      </c>
      <c r="I45" s="15">
        <v>74</v>
      </c>
      <c r="J45" s="15">
        <v>89</v>
      </c>
      <c r="K45" s="15">
        <v>47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4102</v>
      </c>
      <c r="D46" s="15">
        <v>289</v>
      </c>
      <c r="E46" s="15" t="s">
        <v>71</v>
      </c>
      <c r="F46" s="15" t="s">
        <v>71</v>
      </c>
      <c r="G46" s="15">
        <v>113</v>
      </c>
      <c r="H46" s="15">
        <v>72</v>
      </c>
      <c r="I46" s="15">
        <v>32</v>
      </c>
      <c r="J46" s="15">
        <v>38</v>
      </c>
      <c r="K46" s="15">
        <v>34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3355</v>
      </c>
      <c r="D47" s="15">
        <v>193</v>
      </c>
      <c r="E47" s="15" t="s">
        <v>71</v>
      </c>
      <c r="F47" s="15" t="s">
        <v>71</v>
      </c>
      <c r="G47" s="15">
        <v>80</v>
      </c>
      <c r="H47" s="15">
        <v>54</v>
      </c>
      <c r="I47" s="15">
        <v>23</v>
      </c>
      <c r="J47" s="15">
        <v>23</v>
      </c>
      <c r="K47" s="15">
        <v>13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3207</v>
      </c>
      <c r="D48" s="15">
        <v>172</v>
      </c>
      <c r="E48" s="15" t="s">
        <v>71</v>
      </c>
      <c r="F48" s="15" t="s">
        <v>71</v>
      </c>
      <c r="G48" s="15">
        <v>77</v>
      </c>
      <c r="H48" s="15">
        <v>39</v>
      </c>
      <c r="I48" s="15">
        <v>23</v>
      </c>
      <c r="J48" s="15">
        <v>22</v>
      </c>
      <c r="K48" s="15">
        <v>11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2736</v>
      </c>
      <c r="D49" s="15">
        <v>145</v>
      </c>
      <c r="E49" s="15" t="s">
        <v>71</v>
      </c>
      <c r="F49" s="15" t="s">
        <v>71</v>
      </c>
      <c r="G49" s="15">
        <v>88</v>
      </c>
      <c r="H49" s="15">
        <v>20</v>
      </c>
      <c r="I49" s="15">
        <v>19</v>
      </c>
      <c r="J49" s="15">
        <v>8</v>
      </c>
      <c r="K49" s="15">
        <v>10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2194</v>
      </c>
      <c r="D50" s="15">
        <v>118</v>
      </c>
      <c r="E50" s="15" t="s">
        <v>71</v>
      </c>
      <c r="F50" s="15" t="s">
        <v>71</v>
      </c>
      <c r="G50" s="15">
        <v>70</v>
      </c>
      <c r="H50" s="15">
        <v>16</v>
      </c>
      <c r="I50" s="15">
        <v>19</v>
      </c>
      <c r="J50" s="15">
        <v>9</v>
      </c>
      <c r="K50" s="15">
        <v>4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1201</v>
      </c>
      <c r="D51" s="15">
        <v>57</v>
      </c>
      <c r="E51" s="15" t="s">
        <v>71</v>
      </c>
      <c r="F51" s="15" t="s">
        <v>71</v>
      </c>
      <c r="G51" s="15">
        <v>36</v>
      </c>
      <c r="H51" s="15">
        <v>8</v>
      </c>
      <c r="I51" s="15">
        <v>3</v>
      </c>
      <c r="J51" s="15">
        <v>7</v>
      </c>
      <c r="K51" s="15">
        <v>3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698</v>
      </c>
      <c r="D52" s="15">
        <v>34</v>
      </c>
      <c r="E52" s="15" t="s">
        <v>71</v>
      </c>
      <c r="F52" s="15" t="s">
        <v>71</v>
      </c>
      <c r="G52" s="15">
        <v>16</v>
      </c>
      <c r="H52" s="15">
        <v>9</v>
      </c>
      <c r="I52" s="15">
        <v>2</v>
      </c>
      <c r="J52" s="15">
        <v>2</v>
      </c>
      <c r="K52" s="15">
        <v>5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364</v>
      </c>
      <c r="D53" s="15">
        <v>24</v>
      </c>
      <c r="E53" s="15" t="s">
        <v>71</v>
      </c>
      <c r="F53" s="15" t="s">
        <v>71</v>
      </c>
      <c r="G53" s="15">
        <v>14</v>
      </c>
      <c r="H53" s="15">
        <v>5</v>
      </c>
      <c r="I53" s="15">
        <v>2</v>
      </c>
      <c r="J53" s="15">
        <v>1</v>
      </c>
      <c r="K53" s="15">
        <v>2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191</v>
      </c>
      <c r="D54" s="15">
        <v>22</v>
      </c>
      <c r="E54" s="15" t="s">
        <v>71</v>
      </c>
      <c r="F54" s="15" t="s">
        <v>71</v>
      </c>
      <c r="G54" s="15">
        <v>12</v>
      </c>
      <c r="H54" s="15">
        <v>3</v>
      </c>
      <c r="I54" s="15">
        <v>4</v>
      </c>
      <c r="J54" s="15">
        <v>3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47658</v>
      </c>
      <c r="D55" s="13">
        <v>17729</v>
      </c>
      <c r="E55" s="13">
        <v>670</v>
      </c>
      <c r="F55" s="13">
        <v>1199</v>
      </c>
      <c r="G55" s="13">
        <v>6077</v>
      </c>
      <c r="H55" s="13">
        <v>5890</v>
      </c>
      <c r="I55" s="13">
        <v>1756</v>
      </c>
      <c r="J55" s="13">
        <v>1850</v>
      </c>
      <c r="K55" s="13">
        <v>287</v>
      </c>
    </row>
    <row r="56" spans="1:15" ht="12" customHeight="1">
      <c r="A56" s="40" t="s">
        <v>62</v>
      </c>
      <c r="B56" s="14" t="s">
        <v>11</v>
      </c>
      <c r="C56" s="15">
        <v>3366</v>
      </c>
      <c r="D56" s="15">
        <v>1277</v>
      </c>
      <c r="E56" s="15">
        <v>623</v>
      </c>
      <c r="F56" s="15">
        <v>646</v>
      </c>
      <c r="G56" s="15">
        <v>8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611</v>
      </c>
      <c r="D57" s="15">
        <v>51</v>
      </c>
      <c r="E57" s="15">
        <v>51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605</v>
      </c>
      <c r="D58" s="15">
        <v>67</v>
      </c>
      <c r="E58" s="15">
        <v>67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692</v>
      </c>
      <c r="D59" s="15">
        <v>148</v>
      </c>
      <c r="E59" s="15">
        <v>148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727</v>
      </c>
      <c r="D60" s="15">
        <v>342</v>
      </c>
      <c r="E60" s="15">
        <v>282</v>
      </c>
      <c r="F60" s="15">
        <v>57</v>
      </c>
      <c r="G60" s="15">
        <v>3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731</v>
      </c>
      <c r="D61" s="15">
        <v>669</v>
      </c>
      <c r="E61" s="15">
        <v>75</v>
      </c>
      <c r="F61" s="15">
        <v>589</v>
      </c>
      <c r="G61" s="15">
        <v>5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4406</v>
      </c>
      <c r="D62" s="15">
        <v>4250</v>
      </c>
      <c r="E62" s="15">
        <v>47</v>
      </c>
      <c r="F62" s="15">
        <v>553</v>
      </c>
      <c r="G62" s="15">
        <v>3650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758</v>
      </c>
      <c r="D63" s="15">
        <v>737</v>
      </c>
      <c r="E63" s="15">
        <v>47</v>
      </c>
      <c r="F63" s="15">
        <v>542</v>
      </c>
      <c r="G63" s="15">
        <v>148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856</v>
      </c>
      <c r="D64" s="15">
        <v>829</v>
      </c>
      <c r="E64" s="15" t="s">
        <v>71</v>
      </c>
      <c r="F64" s="15">
        <v>11</v>
      </c>
      <c r="G64" s="15">
        <v>818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941</v>
      </c>
      <c r="D65" s="15">
        <v>901</v>
      </c>
      <c r="E65" s="15" t="s">
        <v>71</v>
      </c>
      <c r="F65" s="15" t="s">
        <v>71</v>
      </c>
      <c r="G65" s="15">
        <v>901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943</v>
      </c>
      <c r="D66" s="15">
        <v>916</v>
      </c>
      <c r="E66" s="15" t="s">
        <v>71</v>
      </c>
      <c r="F66" s="15" t="s">
        <v>71</v>
      </c>
      <c r="G66" s="15">
        <v>916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908</v>
      </c>
      <c r="D67" s="15">
        <v>867</v>
      </c>
      <c r="E67" s="15" t="s">
        <v>71</v>
      </c>
      <c r="F67" s="15" t="s">
        <v>71</v>
      </c>
      <c r="G67" s="15">
        <v>867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4341</v>
      </c>
      <c r="D68" s="15">
        <v>4147</v>
      </c>
      <c r="E68" s="15" t="s">
        <v>71</v>
      </c>
      <c r="F68" s="15" t="s">
        <v>71</v>
      </c>
      <c r="G68" s="15">
        <v>1707</v>
      </c>
      <c r="H68" s="15">
        <v>2440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835</v>
      </c>
      <c r="D69" s="15">
        <v>812</v>
      </c>
      <c r="E69" s="15" t="s">
        <v>71</v>
      </c>
      <c r="F69" s="15" t="s">
        <v>71</v>
      </c>
      <c r="G69" s="15">
        <v>809</v>
      </c>
      <c r="H69" s="15">
        <v>3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921</v>
      </c>
      <c r="D70" s="15">
        <v>886</v>
      </c>
      <c r="E70" s="15" t="s">
        <v>71</v>
      </c>
      <c r="F70" s="15" t="s">
        <v>71</v>
      </c>
      <c r="G70" s="15">
        <v>764</v>
      </c>
      <c r="H70" s="15">
        <v>122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886</v>
      </c>
      <c r="D71" s="15">
        <v>854</v>
      </c>
      <c r="E71" s="15" t="s">
        <v>71</v>
      </c>
      <c r="F71" s="15" t="s">
        <v>71</v>
      </c>
      <c r="G71" s="15">
        <v>89</v>
      </c>
      <c r="H71" s="15">
        <v>765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858</v>
      </c>
      <c r="D72" s="15">
        <v>816</v>
      </c>
      <c r="E72" s="15" t="s">
        <v>71</v>
      </c>
      <c r="F72" s="15" t="s">
        <v>71</v>
      </c>
      <c r="G72" s="15">
        <v>32</v>
      </c>
      <c r="H72" s="15">
        <v>784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841</v>
      </c>
      <c r="D73" s="15">
        <v>779</v>
      </c>
      <c r="E73" s="15" t="s">
        <v>71</v>
      </c>
      <c r="F73" s="15" t="s">
        <v>71</v>
      </c>
      <c r="G73" s="15">
        <v>13</v>
      </c>
      <c r="H73" s="15">
        <v>766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4004</v>
      </c>
      <c r="D74" s="15">
        <v>3086</v>
      </c>
      <c r="E74" s="15" t="s">
        <v>71</v>
      </c>
      <c r="F74" s="15" t="s">
        <v>71</v>
      </c>
      <c r="G74" s="15">
        <v>60</v>
      </c>
      <c r="H74" s="15">
        <v>2425</v>
      </c>
      <c r="I74" s="15">
        <v>263</v>
      </c>
      <c r="J74" s="15">
        <v>338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836</v>
      </c>
      <c r="D75" s="15">
        <v>759</v>
      </c>
      <c r="E75" s="15" t="s">
        <v>71</v>
      </c>
      <c r="F75" s="15" t="s">
        <v>71</v>
      </c>
      <c r="G75" s="15">
        <v>11</v>
      </c>
      <c r="H75" s="15">
        <v>748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810</v>
      </c>
      <c r="D76" s="15">
        <v>703</v>
      </c>
      <c r="E76" s="15" t="s">
        <v>71</v>
      </c>
      <c r="F76" s="15" t="s">
        <v>71</v>
      </c>
      <c r="G76" s="15">
        <v>6</v>
      </c>
      <c r="H76" s="15">
        <v>697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792</v>
      </c>
      <c r="D77" s="15">
        <v>661</v>
      </c>
      <c r="E77" s="15" t="s">
        <v>71</v>
      </c>
      <c r="F77" s="15" t="s">
        <v>71</v>
      </c>
      <c r="G77" s="15">
        <v>17</v>
      </c>
      <c r="H77" s="15">
        <v>611</v>
      </c>
      <c r="I77" s="15">
        <v>15</v>
      </c>
      <c r="J77" s="15">
        <v>18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802</v>
      </c>
      <c r="D78" s="15">
        <v>528</v>
      </c>
      <c r="E78" s="15" t="s">
        <v>71</v>
      </c>
      <c r="F78" s="15" t="s">
        <v>71</v>
      </c>
      <c r="G78" s="15">
        <v>16</v>
      </c>
      <c r="H78" s="15">
        <v>257</v>
      </c>
      <c r="I78" s="15">
        <v>103</v>
      </c>
      <c r="J78" s="15">
        <v>152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764</v>
      </c>
      <c r="D79" s="15">
        <v>435</v>
      </c>
      <c r="E79" s="15" t="s">
        <v>71</v>
      </c>
      <c r="F79" s="15" t="s">
        <v>71</v>
      </c>
      <c r="G79" s="15">
        <v>10</v>
      </c>
      <c r="H79" s="15">
        <v>112</v>
      </c>
      <c r="I79" s="15">
        <v>145</v>
      </c>
      <c r="J79" s="15">
        <v>168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3984</v>
      </c>
      <c r="D80" s="15">
        <v>1573</v>
      </c>
      <c r="E80" s="15" t="s">
        <v>71</v>
      </c>
      <c r="F80" s="15" t="s">
        <v>71</v>
      </c>
      <c r="G80" s="15">
        <v>40</v>
      </c>
      <c r="H80" s="15">
        <v>273</v>
      </c>
      <c r="I80" s="15">
        <v>541</v>
      </c>
      <c r="J80" s="15">
        <v>679</v>
      </c>
      <c r="K80" s="15">
        <v>40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794</v>
      </c>
      <c r="D81" s="15">
        <v>389</v>
      </c>
      <c r="E81" s="15" t="s">
        <v>71</v>
      </c>
      <c r="F81" s="15" t="s">
        <v>71</v>
      </c>
      <c r="G81" s="15">
        <v>8</v>
      </c>
      <c r="H81" s="15">
        <v>71</v>
      </c>
      <c r="I81" s="15">
        <v>129</v>
      </c>
      <c r="J81" s="15">
        <v>175</v>
      </c>
      <c r="K81" s="15">
        <v>6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822</v>
      </c>
      <c r="D82" s="15">
        <v>364</v>
      </c>
      <c r="E82" s="15" t="s">
        <v>71</v>
      </c>
      <c r="F82" s="15" t="s">
        <v>71</v>
      </c>
      <c r="G82" s="15">
        <v>11</v>
      </c>
      <c r="H82" s="15">
        <v>48</v>
      </c>
      <c r="I82" s="15">
        <v>137</v>
      </c>
      <c r="J82" s="15">
        <v>159</v>
      </c>
      <c r="K82" s="15">
        <v>9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859</v>
      </c>
      <c r="D83" s="15">
        <v>310</v>
      </c>
      <c r="E83" s="15" t="s">
        <v>71</v>
      </c>
      <c r="F83" s="15" t="s">
        <v>71</v>
      </c>
      <c r="G83" s="15">
        <v>6</v>
      </c>
      <c r="H83" s="15">
        <v>61</v>
      </c>
      <c r="I83" s="15">
        <v>98</v>
      </c>
      <c r="J83" s="15">
        <v>137</v>
      </c>
      <c r="K83" s="15">
        <v>8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729</v>
      </c>
      <c r="D84" s="15">
        <v>278</v>
      </c>
      <c r="E84" s="15" t="s">
        <v>71</v>
      </c>
      <c r="F84" s="15" t="s">
        <v>71</v>
      </c>
      <c r="G84" s="15">
        <v>8</v>
      </c>
      <c r="H84" s="15">
        <v>51</v>
      </c>
      <c r="I84" s="15">
        <v>93</v>
      </c>
      <c r="J84" s="15">
        <v>115</v>
      </c>
      <c r="K84" s="15">
        <v>11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780</v>
      </c>
      <c r="D85" s="15">
        <v>232</v>
      </c>
      <c r="E85" s="15" t="s">
        <v>71</v>
      </c>
      <c r="F85" s="15" t="s">
        <v>71</v>
      </c>
      <c r="G85" s="15">
        <v>7</v>
      </c>
      <c r="H85" s="15">
        <v>42</v>
      </c>
      <c r="I85" s="15">
        <v>84</v>
      </c>
      <c r="J85" s="15">
        <v>93</v>
      </c>
      <c r="K85" s="15">
        <v>6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3861</v>
      </c>
      <c r="D86" s="15">
        <v>921</v>
      </c>
      <c r="E86" s="15" t="s">
        <v>71</v>
      </c>
      <c r="F86" s="15" t="s">
        <v>71</v>
      </c>
      <c r="G86" s="15">
        <v>44</v>
      </c>
      <c r="H86" s="15">
        <v>163</v>
      </c>
      <c r="I86" s="15">
        <v>352</v>
      </c>
      <c r="J86" s="15">
        <v>325</v>
      </c>
      <c r="K86" s="15">
        <v>37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768</v>
      </c>
      <c r="D87" s="15">
        <v>232</v>
      </c>
      <c r="E87" s="15" t="s">
        <v>71</v>
      </c>
      <c r="F87" s="15" t="s">
        <v>71</v>
      </c>
      <c r="G87" s="15">
        <v>7</v>
      </c>
      <c r="H87" s="15">
        <v>40</v>
      </c>
      <c r="I87" s="15">
        <v>89</v>
      </c>
      <c r="J87" s="15">
        <v>90</v>
      </c>
      <c r="K87" s="15">
        <v>6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827</v>
      </c>
      <c r="D88" s="15">
        <v>206</v>
      </c>
      <c r="E88" s="15" t="s">
        <v>71</v>
      </c>
      <c r="F88" s="15" t="s">
        <v>71</v>
      </c>
      <c r="G88" s="15">
        <v>10</v>
      </c>
      <c r="H88" s="15">
        <v>35</v>
      </c>
      <c r="I88" s="15">
        <v>76</v>
      </c>
      <c r="J88" s="15">
        <v>78</v>
      </c>
      <c r="K88" s="15">
        <v>7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799</v>
      </c>
      <c r="D89" s="15">
        <v>168</v>
      </c>
      <c r="E89" s="15" t="s">
        <v>71</v>
      </c>
      <c r="F89" s="15" t="s">
        <v>71</v>
      </c>
      <c r="G89" s="15">
        <v>10</v>
      </c>
      <c r="H89" s="15">
        <v>26</v>
      </c>
      <c r="I89" s="15">
        <v>63</v>
      </c>
      <c r="J89" s="15">
        <v>57</v>
      </c>
      <c r="K89" s="15">
        <v>12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696</v>
      </c>
      <c r="D90" s="15">
        <v>141</v>
      </c>
      <c r="E90" s="15" t="s">
        <v>71</v>
      </c>
      <c r="F90" s="15" t="s">
        <v>71</v>
      </c>
      <c r="G90" s="15">
        <v>7</v>
      </c>
      <c r="H90" s="15">
        <v>22</v>
      </c>
      <c r="I90" s="15">
        <v>55</v>
      </c>
      <c r="J90" s="15">
        <v>51</v>
      </c>
      <c r="K90" s="15">
        <v>6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771</v>
      </c>
      <c r="D91" s="15">
        <v>174</v>
      </c>
      <c r="E91" s="15" t="s">
        <v>71</v>
      </c>
      <c r="F91" s="15" t="s">
        <v>71</v>
      </c>
      <c r="G91" s="15">
        <v>10</v>
      </c>
      <c r="H91" s="15">
        <v>40</v>
      </c>
      <c r="I91" s="15">
        <v>69</v>
      </c>
      <c r="J91" s="15">
        <v>49</v>
      </c>
      <c r="K91" s="15">
        <v>6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3640</v>
      </c>
      <c r="D92" s="15">
        <v>636</v>
      </c>
      <c r="E92" s="15" t="s">
        <v>71</v>
      </c>
      <c r="F92" s="15" t="s">
        <v>71</v>
      </c>
      <c r="G92" s="15">
        <v>67</v>
      </c>
      <c r="H92" s="15">
        <v>122</v>
      </c>
      <c r="I92" s="15">
        <v>220</v>
      </c>
      <c r="J92" s="15">
        <v>189</v>
      </c>
      <c r="K92" s="15">
        <v>38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3630</v>
      </c>
      <c r="D93" s="15">
        <v>519</v>
      </c>
      <c r="E93" s="15" t="s">
        <v>71</v>
      </c>
      <c r="F93" s="15" t="s">
        <v>71</v>
      </c>
      <c r="G93" s="15">
        <v>84</v>
      </c>
      <c r="H93" s="15">
        <v>142</v>
      </c>
      <c r="I93" s="15">
        <v>138</v>
      </c>
      <c r="J93" s="15">
        <v>105</v>
      </c>
      <c r="K93" s="15">
        <v>50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3930</v>
      </c>
      <c r="D94" s="15">
        <v>463</v>
      </c>
      <c r="E94" s="15" t="s">
        <v>71</v>
      </c>
      <c r="F94" s="15" t="s">
        <v>71</v>
      </c>
      <c r="G94" s="15">
        <v>84</v>
      </c>
      <c r="H94" s="15">
        <v>135</v>
      </c>
      <c r="I94" s="15">
        <v>96</v>
      </c>
      <c r="J94" s="15">
        <v>102</v>
      </c>
      <c r="K94" s="15">
        <v>46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2993</v>
      </c>
      <c r="D95" s="15">
        <v>283</v>
      </c>
      <c r="E95" s="15" t="s">
        <v>71</v>
      </c>
      <c r="F95" s="15" t="s">
        <v>71</v>
      </c>
      <c r="G95" s="15">
        <v>79</v>
      </c>
      <c r="H95" s="15">
        <v>63</v>
      </c>
      <c r="I95" s="15">
        <v>59</v>
      </c>
      <c r="J95" s="15">
        <v>49</v>
      </c>
      <c r="K95" s="15">
        <v>33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1992</v>
      </c>
      <c r="D96" s="15">
        <v>163</v>
      </c>
      <c r="E96" s="15" t="s">
        <v>71</v>
      </c>
      <c r="F96" s="15" t="s">
        <v>71</v>
      </c>
      <c r="G96" s="15">
        <v>51</v>
      </c>
      <c r="H96" s="15">
        <v>44</v>
      </c>
      <c r="I96" s="15">
        <v>22</v>
      </c>
      <c r="J96" s="15">
        <v>23</v>
      </c>
      <c r="K96" s="15">
        <v>23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1719</v>
      </c>
      <c r="D97" s="15">
        <v>108</v>
      </c>
      <c r="E97" s="15" t="s">
        <v>71</v>
      </c>
      <c r="F97" s="15" t="s">
        <v>71</v>
      </c>
      <c r="G97" s="15">
        <v>48</v>
      </c>
      <c r="H97" s="15">
        <v>29</v>
      </c>
      <c r="I97" s="15">
        <v>15</v>
      </c>
      <c r="J97" s="15">
        <v>10</v>
      </c>
      <c r="K97" s="15">
        <v>6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1639</v>
      </c>
      <c r="D98" s="15">
        <v>77</v>
      </c>
      <c r="E98" s="15" t="s">
        <v>71</v>
      </c>
      <c r="F98" s="15" t="s">
        <v>71</v>
      </c>
      <c r="G98" s="15">
        <v>33</v>
      </c>
      <c r="H98" s="15">
        <v>18</v>
      </c>
      <c r="I98" s="15">
        <v>15</v>
      </c>
      <c r="J98" s="15">
        <v>8</v>
      </c>
      <c r="K98" s="15">
        <v>3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1458</v>
      </c>
      <c r="D99" s="15">
        <v>81</v>
      </c>
      <c r="E99" s="15" t="s">
        <v>71</v>
      </c>
      <c r="F99" s="15" t="s">
        <v>71</v>
      </c>
      <c r="G99" s="15">
        <v>46</v>
      </c>
      <c r="H99" s="15">
        <v>10</v>
      </c>
      <c r="I99" s="15">
        <v>14</v>
      </c>
      <c r="J99" s="15">
        <v>7</v>
      </c>
      <c r="K99" s="15">
        <v>4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1178</v>
      </c>
      <c r="D100" s="15">
        <v>64</v>
      </c>
      <c r="E100" s="15" t="s">
        <v>71</v>
      </c>
      <c r="F100" s="15" t="s">
        <v>71</v>
      </c>
      <c r="G100" s="15">
        <v>37</v>
      </c>
      <c r="H100" s="15">
        <v>7</v>
      </c>
      <c r="I100" s="15">
        <v>13</v>
      </c>
      <c r="J100" s="15">
        <v>6</v>
      </c>
      <c r="K100" s="15">
        <v>1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712</v>
      </c>
      <c r="D101" s="15">
        <v>34</v>
      </c>
      <c r="E101" s="15" t="s">
        <v>71</v>
      </c>
      <c r="F101" s="15" t="s">
        <v>71</v>
      </c>
      <c r="G101" s="15">
        <v>18</v>
      </c>
      <c r="H101" s="15">
        <v>6</v>
      </c>
      <c r="I101" s="15">
        <v>2</v>
      </c>
      <c r="J101" s="15">
        <v>6</v>
      </c>
      <c r="K101" s="15">
        <v>2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414</v>
      </c>
      <c r="D102" s="15">
        <v>18</v>
      </c>
      <c r="E102" s="15" t="s">
        <v>71</v>
      </c>
      <c r="F102" s="15" t="s">
        <v>71</v>
      </c>
      <c r="G102" s="15">
        <v>4</v>
      </c>
      <c r="H102" s="15">
        <v>9</v>
      </c>
      <c r="I102" s="15">
        <v>2</v>
      </c>
      <c r="J102" s="15" t="s">
        <v>71</v>
      </c>
      <c r="K102" s="15">
        <v>3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252</v>
      </c>
      <c r="D103" s="15">
        <v>13</v>
      </c>
      <c r="E103" s="15" t="s">
        <v>71</v>
      </c>
      <c r="F103" s="15" t="s">
        <v>71</v>
      </c>
      <c r="G103" s="15">
        <v>8</v>
      </c>
      <c r="H103" s="15">
        <v>2</v>
      </c>
      <c r="I103" s="15">
        <v>1</v>
      </c>
      <c r="J103" s="15">
        <v>1</v>
      </c>
      <c r="K103" s="15">
        <v>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139</v>
      </c>
      <c r="D104" s="15">
        <v>16</v>
      </c>
      <c r="E104" s="15" t="s">
        <v>71</v>
      </c>
      <c r="F104" s="15" t="s">
        <v>71</v>
      </c>
      <c r="G104" s="15">
        <v>9</v>
      </c>
      <c r="H104" s="15">
        <v>2</v>
      </c>
      <c r="I104" s="15">
        <v>3</v>
      </c>
      <c r="J104" s="15">
        <v>2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45806</v>
      </c>
      <c r="D105" s="13">
        <v>16077</v>
      </c>
      <c r="E105" s="13">
        <v>667</v>
      </c>
      <c r="F105" s="13">
        <v>1420</v>
      </c>
      <c r="G105" s="13">
        <v>6210</v>
      </c>
      <c r="H105" s="13">
        <v>5594</v>
      </c>
      <c r="I105" s="13">
        <v>739</v>
      </c>
      <c r="J105" s="13">
        <v>1304</v>
      </c>
      <c r="K105" s="13">
        <v>143</v>
      </c>
    </row>
    <row r="106" spans="1:15" ht="12" customHeight="1">
      <c r="A106" s="40" t="s">
        <v>62</v>
      </c>
      <c r="B106" s="14" t="s">
        <v>11</v>
      </c>
      <c r="C106" s="15">
        <v>3557</v>
      </c>
      <c r="D106" s="15">
        <v>1375</v>
      </c>
      <c r="E106" s="15">
        <v>620</v>
      </c>
      <c r="F106" s="15">
        <v>748</v>
      </c>
      <c r="G106" s="15">
        <v>7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601</v>
      </c>
      <c r="D107" s="15">
        <v>35</v>
      </c>
      <c r="E107" s="15">
        <v>35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645</v>
      </c>
      <c r="D108" s="15">
        <v>55</v>
      </c>
      <c r="E108" s="15">
        <v>55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671</v>
      </c>
      <c r="D109" s="15">
        <v>160</v>
      </c>
      <c r="E109" s="15">
        <v>160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802</v>
      </c>
      <c r="D110" s="15">
        <v>372</v>
      </c>
      <c r="E110" s="15">
        <v>305</v>
      </c>
      <c r="F110" s="15">
        <v>67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838</v>
      </c>
      <c r="D111" s="15">
        <v>753</v>
      </c>
      <c r="E111" s="15">
        <v>65</v>
      </c>
      <c r="F111" s="15">
        <v>681</v>
      </c>
      <c r="G111" s="15">
        <v>7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4499</v>
      </c>
      <c r="D112" s="15">
        <v>4331</v>
      </c>
      <c r="E112" s="15">
        <v>47</v>
      </c>
      <c r="F112" s="15">
        <v>672</v>
      </c>
      <c r="G112" s="15">
        <v>3612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861</v>
      </c>
      <c r="D113" s="15">
        <v>827</v>
      </c>
      <c r="E113" s="15">
        <v>47</v>
      </c>
      <c r="F113" s="15">
        <v>660</v>
      </c>
      <c r="G113" s="15">
        <v>120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837</v>
      </c>
      <c r="D114" s="15">
        <v>807</v>
      </c>
      <c r="E114" s="15" t="s">
        <v>71</v>
      </c>
      <c r="F114" s="15">
        <v>12</v>
      </c>
      <c r="G114" s="15">
        <v>795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987</v>
      </c>
      <c r="D115" s="15">
        <v>952</v>
      </c>
      <c r="E115" s="15" t="s">
        <v>71</v>
      </c>
      <c r="F115" s="15" t="s">
        <v>71</v>
      </c>
      <c r="G115" s="15">
        <v>952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906</v>
      </c>
      <c r="D116" s="15">
        <v>878</v>
      </c>
      <c r="E116" s="15" t="s">
        <v>71</v>
      </c>
      <c r="F116" s="15" t="s">
        <v>71</v>
      </c>
      <c r="G116" s="15">
        <v>878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908</v>
      </c>
      <c r="D117" s="15">
        <v>867</v>
      </c>
      <c r="E117" s="15" t="s">
        <v>71</v>
      </c>
      <c r="F117" s="15" t="s">
        <v>71</v>
      </c>
      <c r="G117" s="15">
        <v>867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4502</v>
      </c>
      <c r="D118" s="15">
        <v>4273</v>
      </c>
      <c r="E118" s="15" t="s">
        <v>71</v>
      </c>
      <c r="F118" s="15" t="s">
        <v>71</v>
      </c>
      <c r="G118" s="15">
        <v>1850</v>
      </c>
      <c r="H118" s="15">
        <v>2423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923</v>
      </c>
      <c r="D119" s="15">
        <v>894</v>
      </c>
      <c r="E119" s="15" t="s">
        <v>71</v>
      </c>
      <c r="F119" s="15" t="s">
        <v>71</v>
      </c>
      <c r="G119" s="15">
        <v>889</v>
      </c>
      <c r="H119" s="15">
        <v>5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955</v>
      </c>
      <c r="D120" s="15">
        <v>923</v>
      </c>
      <c r="E120" s="15" t="s">
        <v>71</v>
      </c>
      <c r="F120" s="15" t="s">
        <v>71</v>
      </c>
      <c r="G120" s="15">
        <v>782</v>
      </c>
      <c r="H120" s="15">
        <v>141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888</v>
      </c>
      <c r="D121" s="15">
        <v>839</v>
      </c>
      <c r="E121" s="15" t="s">
        <v>71</v>
      </c>
      <c r="F121" s="15" t="s">
        <v>71</v>
      </c>
      <c r="G121" s="15">
        <v>113</v>
      </c>
      <c r="H121" s="15">
        <v>726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874</v>
      </c>
      <c r="D122" s="15">
        <v>821</v>
      </c>
      <c r="E122" s="15" t="s">
        <v>71</v>
      </c>
      <c r="F122" s="15" t="s">
        <v>71</v>
      </c>
      <c r="G122" s="15">
        <v>38</v>
      </c>
      <c r="H122" s="15">
        <v>783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862</v>
      </c>
      <c r="D123" s="15">
        <v>796</v>
      </c>
      <c r="E123" s="15" t="s">
        <v>71</v>
      </c>
      <c r="F123" s="15" t="s">
        <v>71</v>
      </c>
      <c r="G123" s="15">
        <v>28</v>
      </c>
      <c r="H123" s="15">
        <v>768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4139</v>
      </c>
      <c r="D124" s="15">
        <v>2901</v>
      </c>
      <c r="E124" s="15" t="s">
        <v>71</v>
      </c>
      <c r="F124" s="15" t="s">
        <v>71</v>
      </c>
      <c r="G124" s="15">
        <v>68</v>
      </c>
      <c r="H124" s="15">
        <v>2441</v>
      </c>
      <c r="I124" s="15">
        <v>147</v>
      </c>
      <c r="J124" s="15">
        <v>245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855</v>
      </c>
      <c r="D125" s="15">
        <v>748</v>
      </c>
      <c r="E125" s="15" t="s">
        <v>71</v>
      </c>
      <c r="F125" s="15" t="s">
        <v>71</v>
      </c>
      <c r="G125" s="15">
        <v>12</v>
      </c>
      <c r="H125" s="15">
        <v>736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828</v>
      </c>
      <c r="D126" s="15">
        <v>701</v>
      </c>
      <c r="E126" s="15" t="s">
        <v>71</v>
      </c>
      <c r="F126" s="15" t="s">
        <v>71</v>
      </c>
      <c r="G126" s="15">
        <v>11</v>
      </c>
      <c r="H126" s="15">
        <v>689</v>
      </c>
      <c r="I126" s="15">
        <v>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816</v>
      </c>
      <c r="D127" s="15">
        <v>614</v>
      </c>
      <c r="E127" s="15" t="s">
        <v>71</v>
      </c>
      <c r="F127" s="15" t="s">
        <v>71</v>
      </c>
      <c r="G127" s="15">
        <v>11</v>
      </c>
      <c r="H127" s="15">
        <v>580</v>
      </c>
      <c r="I127" s="15">
        <v>9</v>
      </c>
      <c r="J127" s="15">
        <v>14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777</v>
      </c>
      <c r="D128" s="15">
        <v>466</v>
      </c>
      <c r="E128" s="15" t="s">
        <v>71</v>
      </c>
      <c r="F128" s="15" t="s">
        <v>71</v>
      </c>
      <c r="G128" s="15">
        <v>15</v>
      </c>
      <c r="H128" s="15">
        <v>291</v>
      </c>
      <c r="I128" s="15">
        <v>58</v>
      </c>
      <c r="J128" s="15">
        <v>102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863</v>
      </c>
      <c r="D129" s="15">
        <v>372</v>
      </c>
      <c r="E129" s="15" t="s">
        <v>71</v>
      </c>
      <c r="F129" s="15" t="s">
        <v>71</v>
      </c>
      <c r="G129" s="15">
        <v>19</v>
      </c>
      <c r="H129" s="15">
        <v>145</v>
      </c>
      <c r="I129" s="15">
        <v>79</v>
      </c>
      <c r="J129" s="15">
        <v>129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3991</v>
      </c>
      <c r="D130" s="15">
        <v>1087</v>
      </c>
      <c r="E130" s="15" t="s">
        <v>71</v>
      </c>
      <c r="F130" s="15" t="s">
        <v>71</v>
      </c>
      <c r="G130" s="15">
        <v>53</v>
      </c>
      <c r="H130" s="15">
        <v>258</v>
      </c>
      <c r="I130" s="15">
        <v>267</v>
      </c>
      <c r="J130" s="15">
        <v>495</v>
      </c>
      <c r="K130" s="15">
        <v>14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833</v>
      </c>
      <c r="D131" s="15">
        <v>289</v>
      </c>
      <c r="E131" s="15" t="s">
        <v>71</v>
      </c>
      <c r="F131" s="15" t="s">
        <v>71</v>
      </c>
      <c r="G131" s="15">
        <v>18</v>
      </c>
      <c r="H131" s="15">
        <v>77</v>
      </c>
      <c r="I131" s="15">
        <v>63</v>
      </c>
      <c r="J131" s="15">
        <v>126</v>
      </c>
      <c r="K131" s="15">
        <v>5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819</v>
      </c>
      <c r="D132" s="15">
        <v>243</v>
      </c>
      <c r="E132" s="15" t="s">
        <v>71</v>
      </c>
      <c r="F132" s="15" t="s">
        <v>71</v>
      </c>
      <c r="G132" s="15">
        <v>7</v>
      </c>
      <c r="H132" s="15">
        <v>51</v>
      </c>
      <c r="I132" s="15">
        <v>59</v>
      </c>
      <c r="J132" s="15">
        <v>123</v>
      </c>
      <c r="K132" s="15">
        <v>3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819</v>
      </c>
      <c r="D133" s="15">
        <v>222</v>
      </c>
      <c r="E133" s="15" t="s">
        <v>71</v>
      </c>
      <c r="F133" s="15" t="s">
        <v>71</v>
      </c>
      <c r="G133" s="15">
        <v>9</v>
      </c>
      <c r="H133" s="15">
        <v>54</v>
      </c>
      <c r="I133" s="15">
        <v>58</v>
      </c>
      <c r="J133" s="15">
        <v>99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778</v>
      </c>
      <c r="D134" s="15">
        <v>188</v>
      </c>
      <c r="E134" s="15" t="s">
        <v>71</v>
      </c>
      <c r="F134" s="15" t="s">
        <v>71</v>
      </c>
      <c r="G134" s="15">
        <v>9</v>
      </c>
      <c r="H134" s="15">
        <v>43</v>
      </c>
      <c r="I134" s="15">
        <v>48</v>
      </c>
      <c r="J134" s="15">
        <v>88</v>
      </c>
      <c r="K134" s="15" t="s">
        <v>71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742</v>
      </c>
      <c r="D135" s="15">
        <v>145</v>
      </c>
      <c r="E135" s="15" t="s">
        <v>71</v>
      </c>
      <c r="F135" s="15" t="s">
        <v>71</v>
      </c>
      <c r="G135" s="15">
        <v>10</v>
      </c>
      <c r="H135" s="15">
        <v>33</v>
      </c>
      <c r="I135" s="15">
        <v>39</v>
      </c>
      <c r="J135" s="15">
        <v>59</v>
      </c>
      <c r="K135" s="15">
        <v>4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3546</v>
      </c>
      <c r="D136" s="15">
        <v>524</v>
      </c>
      <c r="E136" s="15" t="s">
        <v>71</v>
      </c>
      <c r="F136" s="15" t="s">
        <v>71</v>
      </c>
      <c r="G136" s="15">
        <v>58</v>
      </c>
      <c r="H136" s="15">
        <v>115</v>
      </c>
      <c r="I136" s="15">
        <v>125</v>
      </c>
      <c r="J136" s="15">
        <v>212</v>
      </c>
      <c r="K136" s="15">
        <v>14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722</v>
      </c>
      <c r="D137" s="15">
        <v>127</v>
      </c>
      <c r="E137" s="15" t="s">
        <v>71</v>
      </c>
      <c r="F137" s="15" t="s">
        <v>71</v>
      </c>
      <c r="G137" s="15">
        <v>11</v>
      </c>
      <c r="H137" s="15">
        <v>25</v>
      </c>
      <c r="I137" s="15">
        <v>30</v>
      </c>
      <c r="J137" s="15">
        <v>56</v>
      </c>
      <c r="K137" s="15">
        <v>5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743</v>
      </c>
      <c r="D138" s="15">
        <v>113</v>
      </c>
      <c r="E138" s="15" t="s">
        <v>71</v>
      </c>
      <c r="F138" s="15" t="s">
        <v>71</v>
      </c>
      <c r="G138" s="15">
        <v>17</v>
      </c>
      <c r="H138" s="15">
        <v>24</v>
      </c>
      <c r="I138" s="15">
        <v>30</v>
      </c>
      <c r="J138" s="15">
        <v>39</v>
      </c>
      <c r="K138" s="15">
        <v>3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699</v>
      </c>
      <c r="D139" s="15">
        <v>108</v>
      </c>
      <c r="E139" s="15" t="s">
        <v>71</v>
      </c>
      <c r="F139" s="15" t="s">
        <v>71</v>
      </c>
      <c r="G139" s="15">
        <v>14</v>
      </c>
      <c r="H139" s="15">
        <v>26</v>
      </c>
      <c r="I139" s="15">
        <v>27</v>
      </c>
      <c r="J139" s="15">
        <v>40</v>
      </c>
      <c r="K139" s="15">
        <v>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686</v>
      </c>
      <c r="D140" s="15">
        <v>101</v>
      </c>
      <c r="E140" s="15" t="s">
        <v>71</v>
      </c>
      <c r="F140" s="15" t="s">
        <v>71</v>
      </c>
      <c r="G140" s="15">
        <v>7</v>
      </c>
      <c r="H140" s="15">
        <v>19</v>
      </c>
      <c r="I140" s="15">
        <v>26</v>
      </c>
      <c r="J140" s="15">
        <v>45</v>
      </c>
      <c r="K140" s="15">
        <v>4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696</v>
      </c>
      <c r="D141" s="15">
        <v>75</v>
      </c>
      <c r="E141" s="15" t="s">
        <v>71</v>
      </c>
      <c r="F141" s="15" t="s">
        <v>71</v>
      </c>
      <c r="G141" s="15">
        <v>9</v>
      </c>
      <c r="H141" s="15">
        <v>21</v>
      </c>
      <c r="I141" s="15">
        <v>12</v>
      </c>
      <c r="J141" s="15">
        <v>32</v>
      </c>
      <c r="K141" s="15">
        <v>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3192</v>
      </c>
      <c r="D142" s="15">
        <v>343</v>
      </c>
      <c r="E142" s="15" t="s">
        <v>71</v>
      </c>
      <c r="F142" s="15" t="s">
        <v>71</v>
      </c>
      <c r="G142" s="15">
        <v>70</v>
      </c>
      <c r="H142" s="15">
        <v>71</v>
      </c>
      <c r="I142" s="15">
        <v>67</v>
      </c>
      <c r="J142" s="15">
        <v>117</v>
      </c>
      <c r="K142" s="15">
        <v>18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3320</v>
      </c>
      <c r="D143" s="15">
        <v>303</v>
      </c>
      <c r="E143" s="15" t="s">
        <v>71</v>
      </c>
      <c r="F143" s="15" t="s">
        <v>71</v>
      </c>
      <c r="G143" s="15">
        <v>77</v>
      </c>
      <c r="H143" s="15">
        <v>73</v>
      </c>
      <c r="I143" s="15">
        <v>47</v>
      </c>
      <c r="J143" s="15">
        <v>88</v>
      </c>
      <c r="K143" s="15">
        <v>18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3717</v>
      </c>
      <c r="D144" s="15">
        <v>289</v>
      </c>
      <c r="E144" s="15" t="s">
        <v>71</v>
      </c>
      <c r="F144" s="15" t="s">
        <v>71</v>
      </c>
      <c r="G144" s="15">
        <v>101</v>
      </c>
      <c r="H144" s="15">
        <v>74</v>
      </c>
      <c r="I144" s="15">
        <v>31</v>
      </c>
      <c r="J144" s="15">
        <v>57</v>
      </c>
      <c r="K144" s="15">
        <v>26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2798</v>
      </c>
      <c r="D145" s="15">
        <v>171</v>
      </c>
      <c r="E145" s="15" t="s">
        <v>71</v>
      </c>
      <c r="F145" s="15" t="s">
        <v>71</v>
      </c>
      <c r="G145" s="15">
        <v>62</v>
      </c>
      <c r="H145" s="15">
        <v>40</v>
      </c>
      <c r="I145" s="15">
        <v>15</v>
      </c>
      <c r="J145" s="15">
        <v>40</v>
      </c>
      <c r="K145" s="15">
        <v>14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2110</v>
      </c>
      <c r="D146" s="15">
        <v>126</v>
      </c>
      <c r="E146" s="15" t="s">
        <v>71</v>
      </c>
      <c r="F146" s="15" t="s">
        <v>71</v>
      </c>
      <c r="G146" s="15">
        <v>62</v>
      </c>
      <c r="H146" s="15">
        <v>28</v>
      </c>
      <c r="I146" s="15">
        <v>10</v>
      </c>
      <c r="J146" s="15">
        <v>15</v>
      </c>
      <c r="K146" s="15">
        <v>11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1636</v>
      </c>
      <c r="D147" s="15">
        <v>85</v>
      </c>
      <c r="E147" s="15" t="s">
        <v>71</v>
      </c>
      <c r="F147" s="15" t="s">
        <v>71</v>
      </c>
      <c r="G147" s="15">
        <v>32</v>
      </c>
      <c r="H147" s="15">
        <v>25</v>
      </c>
      <c r="I147" s="15">
        <v>8</v>
      </c>
      <c r="J147" s="15">
        <v>13</v>
      </c>
      <c r="K147" s="15">
        <v>7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1568</v>
      </c>
      <c r="D148" s="15">
        <v>95</v>
      </c>
      <c r="E148" s="15" t="s">
        <v>71</v>
      </c>
      <c r="F148" s="15" t="s">
        <v>71</v>
      </c>
      <c r="G148" s="15">
        <v>44</v>
      </c>
      <c r="H148" s="15">
        <v>21</v>
      </c>
      <c r="I148" s="15">
        <v>8</v>
      </c>
      <c r="J148" s="15">
        <v>14</v>
      </c>
      <c r="K148" s="15">
        <v>8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1278</v>
      </c>
      <c r="D149" s="15">
        <v>64</v>
      </c>
      <c r="E149" s="15" t="s">
        <v>71</v>
      </c>
      <c r="F149" s="15" t="s">
        <v>71</v>
      </c>
      <c r="G149" s="15">
        <v>42</v>
      </c>
      <c r="H149" s="15">
        <v>10</v>
      </c>
      <c r="I149" s="15">
        <v>5</v>
      </c>
      <c r="J149" s="15">
        <v>1</v>
      </c>
      <c r="K149" s="15">
        <v>6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1016</v>
      </c>
      <c r="D150" s="15">
        <v>54</v>
      </c>
      <c r="E150" s="15" t="s">
        <v>71</v>
      </c>
      <c r="F150" s="15" t="s">
        <v>71</v>
      </c>
      <c r="G150" s="15">
        <v>33</v>
      </c>
      <c r="H150" s="15">
        <v>9</v>
      </c>
      <c r="I150" s="15">
        <v>6</v>
      </c>
      <c r="J150" s="15">
        <v>3</v>
      </c>
      <c r="K150" s="15">
        <v>3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489</v>
      </c>
      <c r="D151" s="15">
        <v>23</v>
      </c>
      <c r="E151" s="15" t="s">
        <v>71</v>
      </c>
      <c r="F151" s="15" t="s">
        <v>71</v>
      </c>
      <c r="G151" s="15">
        <v>18</v>
      </c>
      <c r="H151" s="15">
        <v>2</v>
      </c>
      <c r="I151" s="15">
        <v>1</v>
      </c>
      <c r="J151" s="15">
        <v>1</v>
      </c>
      <c r="K151" s="15">
        <v>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284</v>
      </c>
      <c r="D152" s="15">
        <v>16</v>
      </c>
      <c r="E152" s="15" t="s">
        <v>71</v>
      </c>
      <c r="F152" s="15" t="s">
        <v>71</v>
      </c>
      <c r="G152" s="15">
        <v>12</v>
      </c>
      <c r="H152" s="15" t="s">
        <v>71</v>
      </c>
      <c r="I152" s="15" t="s">
        <v>71</v>
      </c>
      <c r="J152" s="15">
        <v>2</v>
      </c>
      <c r="K152" s="15">
        <v>2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112</v>
      </c>
      <c r="D153" s="15">
        <v>11</v>
      </c>
      <c r="E153" s="15" t="s">
        <v>71</v>
      </c>
      <c r="F153" s="15" t="s">
        <v>71</v>
      </c>
      <c r="G153" s="15">
        <v>6</v>
      </c>
      <c r="H153" s="15">
        <v>3</v>
      </c>
      <c r="I153" s="15">
        <v>1</v>
      </c>
      <c r="J153" s="15" t="s">
        <v>71</v>
      </c>
      <c r="K153" s="15">
        <v>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52</v>
      </c>
      <c r="D154" s="18">
        <v>6</v>
      </c>
      <c r="E154" s="18" t="s">
        <v>71</v>
      </c>
      <c r="F154" s="18" t="s">
        <v>71</v>
      </c>
      <c r="G154" s="18">
        <v>3</v>
      </c>
      <c r="H154" s="18">
        <v>1</v>
      </c>
      <c r="I154" s="18">
        <v>1</v>
      </c>
      <c r="J154" s="18">
        <v>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A158" s="31"/>
      <c r="B158" s="6"/>
      <c r="C158" s="7"/>
      <c r="D158" s="7"/>
      <c r="E158" s="7"/>
      <c r="F158" s="8"/>
      <c r="G158" s="8"/>
      <c r="H158" s="8"/>
      <c r="I158" s="8"/>
      <c r="J158" s="8"/>
      <c r="K158" s="8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2.33203125" style="29" customWidth="1"/>
    <col min="2" max="2" width="13.832031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98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77469</v>
      </c>
      <c r="D5" s="13">
        <v>27580</v>
      </c>
      <c r="E5" s="13">
        <v>1161</v>
      </c>
      <c r="F5" s="13">
        <v>2046</v>
      </c>
      <c r="G5" s="13">
        <v>8639</v>
      </c>
      <c r="H5" s="13">
        <v>9259</v>
      </c>
      <c r="I5" s="13">
        <v>3727</v>
      </c>
      <c r="J5" s="13">
        <v>2394</v>
      </c>
      <c r="K5" s="13">
        <v>354</v>
      </c>
    </row>
    <row r="6" spans="1:34" ht="12" customHeight="1">
      <c r="A6" s="48" t="s">
        <v>62</v>
      </c>
      <c r="B6" s="14" t="s">
        <v>11</v>
      </c>
      <c r="C6" s="15">
        <v>5288</v>
      </c>
      <c r="D6" s="15">
        <v>2181</v>
      </c>
      <c r="E6" s="15">
        <v>1077</v>
      </c>
      <c r="F6" s="15">
        <v>1100</v>
      </c>
      <c r="G6" s="15">
        <v>4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941</v>
      </c>
      <c r="D7" s="15">
        <v>71</v>
      </c>
      <c r="E7" s="15">
        <v>71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935</v>
      </c>
      <c r="D8" s="15">
        <v>65</v>
      </c>
      <c r="E8" s="15">
        <v>65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1068</v>
      </c>
      <c r="D9" s="15">
        <v>258</v>
      </c>
      <c r="E9" s="15">
        <v>258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1127</v>
      </c>
      <c r="D10" s="15">
        <v>632</v>
      </c>
      <c r="E10" s="15">
        <v>559</v>
      </c>
      <c r="F10" s="15">
        <v>73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1217</v>
      </c>
      <c r="D11" s="15">
        <v>1155</v>
      </c>
      <c r="E11" s="15">
        <v>124</v>
      </c>
      <c r="F11" s="15">
        <v>1027</v>
      </c>
      <c r="G11" s="15">
        <v>4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6507</v>
      </c>
      <c r="D12" s="15">
        <v>6341</v>
      </c>
      <c r="E12" s="15">
        <v>84</v>
      </c>
      <c r="F12" s="15">
        <v>946</v>
      </c>
      <c r="G12" s="15">
        <v>5310</v>
      </c>
      <c r="H12" s="15">
        <v>1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1235</v>
      </c>
      <c r="D13" s="15">
        <v>1205</v>
      </c>
      <c r="E13" s="15">
        <v>84</v>
      </c>
      <c r="F13" s="15">
        <v>905</v>
      </c>
      <c r="G13" s="15">
        <v>216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1249</v>
      </c>
      <c r="D14" s="15">
        <v>1223</v>
      </c>
      <c r="E14" s="15" t="s">
        <v>71</v>
      </c>
      <c r="F14" s="15">
        <v>41</v>
      </c>
      <c r="G14" s="15">
        <v>1182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1441</v>
      </c>
      <c r="D15" s="15">
        <v>1392</v>
      </c>
      <c r="E15" s="15" t="s">
        <v>71</v>
      </c>
      <c r="F15" s="15" t="s">
        <v>71</v>
      </c>
      <c r="G15" s="15">
        <v>1392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1276</v>
      </c>
      <c r="D16" s="15">
        <v>1247</v>
      </c>
      <c r="E16" s="15" t="s">
        <v>71</v>
      </c>
      <c r="F16" s="15" t="s">
        <v>71</v>
      </c>
      <c r="G16" s="15">
        <v>1247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1306</v>
      </c>
      <c r="D17" s="15">
        <v>1274</v>
      </c>
      <c r="E17" s="15" t="s">
        <v>71</v>
      </c>
      <c r="F17" s="15" t="s">
        <v>71</v>
      </c>
      <c r="G17" s="15">
        <v>1273</v>
      </c>
      <c r="H17" s="15">
        <v>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6621</v>
      </c>
      <c r="D18" s="15">
        <v>6355</v>
      </c>
      <c r="E18" s="15" t="s">
        <v>71</v>
      </c>
      <c r="F18" s="15" t="s">
        <v>71</v>
      </c>
      <c r="G18" s="15">
        <v>2569</v>
      </c>
      <c r="H18" s="15">
        <v>3786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1286</v>
      </c>
      <c r="D19" s="15">
        <v>1257</v>
      </c>
      <c r="E19" s="15" t="s">
        <v>71</v>
      </c>
      <c r="F19" s="15" t="s">
        <v>71</v>
      </c>
      <c r="G19" s="15">
        <v>1251</v>
      </c>
      <c r="H19" s="15">
        <v>6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1428</v>
      </c>
      <c r="D20" s="15">
        <v>1383</v>
      </c>
      <c r="E20" s="15" t="s">
        <v>71</v>
      </c>
      <c r="F20" s="15" t="s">
        <v>71</v>
      </c>
      <c r="G20" s="15">
        <v>1170</v>
      </c>
      <c r="H20" s="15">
        <v>213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1294</v>
      </c>
      <c r="D21" s="15">
        <v>1235</v>
      </c>
      <c r="E21" s="15" t="s">
        <v>71</v>
      </c>
      <c r="F21" s="15" t="s">
        <v>71</v>
      </c>
      <c r="G21" s="15">
        <v>93</v>
      </c>
      <c r="H21" s="15">
        <v>1142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1314</v>
      </c>
      <c r="D22" s="15">
        <v>1267</v>
      </c>
      <c r="E22" s="15" t="s">
        <v>71</v>
      </c>
      <c r="F22" s="15" t="s">
        <v>71</v>
      </c>
      <c r="G22" s="15">
        <v>29</v>
      </c>
      <c r="H22" s="15">
        <v>1238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1299</v>
      </c>
      <c r="D23" s="15">
        <v>1213</v>
      </c>
      <c r="E23" s="15" t="s">
        <v>71</v>
      </c>
      <c r="F23" s="15" t="s">
        <v>71</v>
      </c>
      <c r="G23" s="15">
        <v>26</v>
      </c>
      <c r="H23" s="15">
        <v>1187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6667</v>
      </c>
      <c r="D24" s="15">
        <v>5230</v>
      </c>
      <c r="E24" s="15" t="s">
        <v>71</v>
      </c>
      <c r="F24" s="15" t="s">
        <v>71</v>
      </c>
      <c r="G24" s="15">
        <v>85</v>
      </c>
      <c r="H24" s="15">
        <v>4172</v>
      </c>
      <c r="I24" s="15">
        <v>558</v>
      </c>
      <c r="J24" s="15">
        <v>414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1313</v>
      </c>
      <c r="D25" s="15">
        <v>1187</v>
      </c>
      <c r="E25" s="15" t="s">
        <v>71</v>
      </c>
      <c r="F25" s="15" t="s">
        <v>71</v>
      </c>
      <c r="G25" s="15">
        <v>27</v>
      </c>
      <c r="H25" s="15">
        <v>1160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1324</v>
      </c>
      <c r="D26" s="15">
        <v>1165</v>
      </c>
      <c r="E26" s="15" t="s">
        <v>71</v>
      </c>
      <c r="F26" s="15" t="s">
        <v>71</v>
      </c>
      <c r="G26" s="15">
        <v>14</v>
      </c>
      <c r="H26" s="15">
        <v>1147</v>
      </c>
      <c r="I26" s="15">
        <v>2</v>
      </c>
      <c r="J26" s="15">
        <v>2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1311</v>
      </c>
      <c r="D27" s="15">
        <v>1092</v>
      </c>
      <c r="E27" s="15" t="s">
        <v>71</v>
      </c>
      <c r="F27" s="15" t="s">
        <v>71</v>
      </c>
      <c r="G27" s="15">
        <v>13</v>
      </c>
      <c r="H27" s="15">
        <v>1028</v>
      </c>
      <c r="I27" s="15">
        <v>36</v>
      </c>
      <c r="J27" s="15">
        <v>15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1349</v>
      </c>
      <c r="D28" s="15">
        <v>971</v>
      </c>
      <c r="E28" s="15" t="s">
        <v>71</v>
      </c>
      <c r="F28" s="15" t="s">
        <v>71</v>
      </c>
      <c r="G28" s="15">
        <v>16</v>
      </c>
      <c r="H28" s="15">
        <v>570</v>
      </c>
      <c r="I28" s="15">
        <v>199</v>
      </c>
      <c r="J28" s="15">
        <v>186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1370</v>
      </c>
      <c r="D29" s="15">
        <v>815</v>
      </c>
      <c r="E29" s="15" t="s">
        <v>71</v>
      </c>
      <c r="F29" s="15" t="s">
        <v>71</v>
      </c>
      <c r="G29" s="15">
        <v>15</v>
      </c>
      <c r="H29" s="15">
        <v>267</v>
      </c>
      <c r="I29" s="15">
        <v>321</v>
      </c>
      <c r="J29" s="15">
        <v>211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6536</v>
      </c>
      <c r="D30" s="15">
        <v>2861</v>
      </c>
      <c r="E30" s="15" t="s">
        <v>71</v>
      </c>
      <c r="F30" s="15" t="s">
        <v>71</v>
      </c>
      <c r="G30" s="15">
        <v>56</v>
      </c>
      <c r="H30" s="15">
        <v>524</v>
      </c>
      <c r="I30" s="15">
        <v>1369</v>
      </c>
      <c r="J30" s="15">
        <v>868</v>
      </c>
      <c r="K30" s="15">
        <v>44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1263</v>
      </c>
      <c r="D31" s="15">
        <v>681</v>
      </c>
      <c r="E31" s="15" t="s">
        <v>71</v>
      </c>
      <c r="F31" s="15" t="s">
        <v>71</v>
      </c>
      <c r="G31" s="15">
        <v>14</v>
      </c>
      <c r="H31" s="15">
        <v>154</v>
      </c>
      <c r="I31" s="15">
        <v>295</v>
      </c>
      <c r="J31" s="15">
        <v>213</v>
      </c>
      <c r="K31" s="15">
        <v>5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1368</v>
      </c>
      <c r="D32" s="15">
        <v>662</v>
      </c>
      <c r="E32" s="15" t="s">
        <v>71</v>
      </c>
      <c r="F32" s="15" t="s">
        <v>71</v>
      </c>
      <c r="G32" s="15">
        <v>7</v>
      </c>
      <c r="H32" s="15">
        <v>129</v>
      </c>
      <c r="I32" s="15">
        <v>325</v>
      </c>
      <c r="J32" s="15">
        <v>193</v>
      </c>
      <c r="K32" s="15">
        <v>8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1370</v>
      </c>
      <c r="D33" s="15">
        <v>632</v>
      </c>
      <c r="E33" s="15" t="s">
        <v>71</v>
      </c>
      <c r="F33" s="15" t="s">
        <v>71</v>
      </c>
      <c r="G33" s="15">
        <v>11</v>
      </c>
      <c r="H33" s="15">
        <v>118</v>
      </c>
      <c r="I33" s="15">
        <v>305</v>
      </c>
      <c r="J33" s="15">
        <v>190</v>
      </c>
      <c r="K33" s="15">
        <v>8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1297</v>
      </c>
      <c r="D34" s="15">
        <v>471</v>
      </c>
      <c r="E34" s="15" t="s">
        <v>71</v>
      </c>
      <c r="F34" s="15" t="s">
        <v>71</v>
      </c>
      <c r="G34" s="15">
        <v>16</v>
      </c>
      <c r="H34" s="15">
        <v>68</v>
      </c>
      <c r="I34" s="15">
        <v>219</v>
      </c>
      <c r="J34" s="15">
        <v>155</v>
      </c>
      <c r="K34" s="15">
        <v>13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1238</v>
      </c>
      <c r="D35" s="15">
        <v>415</v>
      </c>
      <c r="E35" s="15" t="s">
        <v>71</v>
      </c>
      <c r="F35" s="15" t="s">
        <v>71</v>
      </c>
      <c r="G35" s="15">
        <v>8</v>
      </c>
      <c r="H35" s="15">
        <v>55</v>
      </c>
      <c r="I35" s="15">
        <v>225</v>
      </c>
      <c r="J35" s="15">
        <v>117</v>
      </c>
      <c r="K35" s="15">
        <v>10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6507</v>
      </c>
      <c r="D36" s="15">
        <v>1632</v>
      </c>
      <c r="E36" s="15" t="s">
        <v>71</v>
      </c>
      <c r="F36" s="15" t="s">
        <v>71</v>
      </c>
      <c r="G36" s="15">
        <v>57</v>
      </c>
      <c r="H36" s="15">
        <v>212</v>
      </c>
      <c r="I36" s="15">
        <v>840</v>
      </c>
      <c r="J36" s="15">
        <v>454</v>
      </c>
      <c r="K36" s="15">
        <v>69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1285</v>
      </c>
      <c r="D37" s="15">
        <v>410</v>
      </c>
      <c r="E37" s="15" t="s">
        <v>71</v>
      </c>
      <c r="F37" s="15" t="s">
        <v>71</v>
      </c>
      <c r="G37" s="15">
        <v>9</v>
      </c>
      <c r="H37" s="15">
        <v>44</v>
      </c>
      <c r="I37" s="15">
        <v>215</v>
      </c>
      <c r="J37" s="15">
        <v>125</v>
      </c>
      <c r="K37" s="15">
        <v>17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1331</v>
      </c>
      <c r="D38" s="15">
        <v>360</v>
      </c>
      <c r="E38" s="15" t="s">
        <v>71</v>
      </c>
      <c r="F38" s="15" t="s">
        <v>71</v>
      </c>
      <c r="G38" s="15">
        <v>13</v>
      </c>
      <c r="H38" s="15">
        <v>47</v>
      </c>
      <c r="I38" s="15">
        <v>179</v>
      </c>
      <c r="J38" s="15">
        <v>104</v>
      </c>
      <c r="K38" s="15">
        <v>17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1360</v>
      </c>
      <c r="D39" s="15">
        <v>351</v>
      </c>
      <c r="E39" s="15" t="s">
        <v>71</v>
      </c>
      <c r="F39" s="15" t="s">
        <v>71</v>
      </c>
      <c r="G39" s="15">
        <v>13</v>
      </c>
      <c r="H39" s="15">
        <v>55</v>
      </c>
      <c r="I39" s="15">
        <v>185</v>
      </c>
      <c r="J39" s="15">
        <v>91</v>
      </c>
      <c r="K39" s="15">
        <v>7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1269</v>
      </c>
      <c r="D40" s="15">
        <v>259</v>
      </c>
      <c r="E40" s="15" t="s">
        <v>71</v>
      </c>
      <c r="F40" s="15" t="s">
        <v>71</v>
      </c>
      <c r="G40" s="15">
        <v>10</v>
      </c>
      <c r="H40" s="15">
        <v>34</v>
      </c>
      <c r="I40" s="15">
        <v>129</v>
      </c>
      <c r="J40" s="15">
        <v>69</v>
      </c>
      <c r="K40" s="15">
        <v>17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1262</v>
      </c>
      <c r="D41" s="15">
        <v>252</v>
      </c>
      <c r="E41" s="15" t="s">
        <v>71</v>
      </c>
      <c r="F41" s="15" t="s">
        <v>71</v>
      </c>
      <c r="G41" s="15">
        <v>12</v>
      </c>
      <c r="H41" s="15">
        <v>32</v>
      </c>
      <c r="I41" s="15">
        <v>132</v>
      </c>
      <c r="J41" s="15">
        <v>65</v>
      </c>
      <c r="K41" s="15">
        <v>11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5704</v>
      </c>
      <c r="D42" s="15">
        <v>937</v>
      </c>
      <c r="E42" s="15" t="s">
        <v>71</v>
      </c>
      <c r="F42" s="15" t="s">
        <v>71</v>
      </c>
      <c r="G42" s="15">
        <v>48</v>
      </c>
      <c r="H42" s="15">
        <v>152</v>
      </c>
      <c r="I42" s="15">
        <v>412</v>
      </c>
      <c r="J42" s="15">
        <v>259</v>
      </c>
      <c r="K42" s="15">
        <v>66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5348</v>
      </c>
      <c r="D43" s="15">
        <v>567</v>
      </c>
      <c r="E43" s="15" t="s">
        <v>71</v>
      </c>
      <c r="F43" s="15" t="s">
        <v>71</v>
      </c>
      <c r="G43" s="15">
        <v>69</v>
      </c>
      <c r="H43" s="15">
        <v>102</v>
      </c>
      <c r="I43" s="15">
        <v>212</v>
      </c>
      <c r="J43" s="15">
        <v>128</v>
      </c>
      <c r="K43" s="15">
        <v>56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5746</v>
      </c>
      <c r="D44" s="15">
        <v>481</v>
      </c>
      <c r="E44" s="15" t="s">
        <v>71</v>
      </c>
      <c r="F44" s="15" t="s">
        <v>71</v>
      </c>
      <c r="G44" s="15">
        <v>82</v>
      </c>
      <c r="H44" s="15">
        <v>103</v>
      </c>
      <c r="I44" s="15">
        <v>132</v>
      </c>
      <c r="J44" s="15">
        <v>118</v>
      </c>
      <c r="K44" s="15">
        <v>46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4382</v>
      </c>
      <c r="D45" s="15">
        <v>266</v>
      </c>
      <c r="E45" s="15" t="s">
        <v>71</v>
      </c>
      <c r="F45" s="15" t="s">
        <v>71</v>
      </c>
      <c r="G45" s="15">
        <v>58</v>
      </c>
      <c r="H45" s="15">
        <v>51</v>
      </c>
      <c r="I45" s="15">
        <v>73</v>
      </c>
      <c r="J45" s="15">
        <v>63</v>
      </c>
      <c r="K45" s="15">
        <v>21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3519</v>
      </c>
      <c r="D46" s="15">
        <v>193</v>
      </c>
      <c r="E46" s="15" t="s">
        <v>71</v>
      </c>
      <c r="F46" s="15" t="s">
        <v>71</v>
      </c>
      <c r="G46" s="15">
        <v>58</v>
      </c>
      <c r="H46" s="15">
        <v>46</v>
      </c>
      <c r="I46" s="15">
        <v>35</v>
      </c>
      <c r="J46" s="15">
        <v>36</v>
      </c>
      <c r="K46" s="15">
        <v>18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3251</v>
      </c>
      <c r="D47" s="15">
        <v>129</v>
      </c>
      <c r="E47" s="15" t="s">
        <v>71</v>
      </c>
      <c r="F47" s="15" t="s">
        <v>71</v>
      </c>
      <c r="G47" s="15">
        <v>46</v>
      </c>
      <c r="H47" s="15">
        <v>28</v>
      </c>
      <c r="I47" s="15">
        <v>27</v>
      </c>
      <c r="J47" s="15">
        <v>17</v>
      </c>
      <c r="K47" s="15">
        <v>11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3101</v>
      </c>
      <c r="D48" s="15">
        <v>132</v>
      </c>
      <c r="E48" s="15" t="s">
        <v>71</v>
      </c>
      <c r="F48" s="15" t="s">
        <v>71</v>
      </c>
      <c r="G48" s="15">
        <v>60</v>
      </c>
      <c r="H48" s="15">
        <v>29</v>
      </c>
      <c r="I48" s="15">
        <v>23</v>
      </c>
      <c r="J48" s="15">
        <v>14</v>
      </c>
      <c r="K48" s="15">
        <v>6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3108</v>
      </c>
      <c r="D49" s="15">
        <v>96</v>
      </c>
      <c r="E49" s="15" t="s">
        <v>71</v>
      </c>
      <c r="F49" s="15" t="s">
        <v>71</v>
      </c>
      <c r="G49" s="15">
        <v>53</v>
      </c>
      <c r="H49" s="15">
        <v>16</v>
      </c>
      <c r="I49" s="15">
        <v>10</v>
      </c>
      <c r="J49" s="15">
        <v>10</v>
      </c>
      <c r="K49" s="15">
        <v>7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2294</v>
      </c>
      <c r="D50" s="15">
        <v>69</v>
      </c>
      <c r="E50" s="15" t="s">
        <v>71</v>
      </c>
      <c r="F50" s="15" t="s">
        <v>71</v>
      </c>
      <c r="G50" s="15">
        <v>30</v>
      </c>
      <c r="H50" s="15">
        <v>16</v>
      </c>
      <c r="I50" s="15">
        <v>12</v>
      </c>
      <c r="J50" s="15">
        <v>7</v>
      </c>
      <c r="K50" s="15">
        <v>4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1311</v>
      </c>
      <c r="D51" s="15">
        <v>64</v>
      </c>
      <c r="E51" s="15" t="s">
        <v>71</v>
      </c>
      <c r="F51" s="15" t="s">
        <v>71</v>
      </c>
      <c r="G51" s="15">
        <v>26</v>
      </c>
      <c r="H51" s="15">
        <v>15</v>
      </c>
      <c r="I51" s="15">
        <v>16</v>
      </c>
      <c r="J51" s="15">
        <v>3</v>
      </c>
      <c r="K51" s="15">
        <v>4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893</v>
      </c>
      <c r="D52" s="15">
        <v>27</v>
      </c>
      <c r="E52" s="15" t="s">
        <v>71</v>
      </c>
      <c r="F52" s="15" t="s">
        <v>71</v>
      </c>
      <c r="G52" s="15">
        <v>15</v>
      </c>
      <c r="H52" s="15">
        <v>5</v>
      </c>
      <c r="I52" s="15">
        <v>4</v>
      </c>
      <c r="J52" s="15">
        <v>2</v>
      </c>
      <c r="K52" s="15">
        <v>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459</v>
      </c>
      <c r="D53" s="15">
        <v>11</v>
      </c>
      <c r="E53" s="15" t="s">
        <v>71</v>
      </c>
      <c r="F53" s="15" t="s">
        <v>71</v>
      </c>
      <c r="G53" s="15">
        <v>7</v>
      </c>
      <c r="H53" s="15" t="s">
        <v>71</v>
      </c>
      <c r="I53" s="15">
        <v>4</v>
      </c>
      <c r="J53" s="15" t="s">
        <v>71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227</v>
      </c>
      <c r="D54" s="15">
        <v>8</v>
      </c>
      <c r="E54" s="15" t="s">
        <v>71</v>
      </c>
      <c r="F54" s="15" t="s">
        <v>71</v>
      </c>
      <c r="G54" s="15">
        <v>6</v>
      </c>
      <c r="H54" s="15">
        <v>1</v>
      </c>
      <c r="I54" s="15" t="s">
        <v>71</v>
      </c>
      <c r="J54" s="15">
        <v>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39593</v>
      </c>
      <c r="D55" s="13">
        <v>14873</v>
      </c>
      <c r="E55" s="13">
        <v>606</v>
      </c>
      <c r="F55" s="13">
        <v>996</v>
      </c>
      <c r="G55" s="13">
        <v>4357</v>
      </c>
      <c r="H55" s="13">
        <v>4643</v>
      </c>
      <c r="I55" s="13">
        <v>2601</v>
      </c>
      <c r="J55" s="13">
        <v>1438</v>
      </c>
      <c r="K55" s="13">
        <v>232</v>
      </c>
    </row>
    <row r="56" spans="1:15" ht="12" customHeight="1">
      <c r="A56" s="48" t="s">
        <v>62</v>
      </c>
      <c r="B56" s="14" t="s">
        <v>11</v>
      </c>
      <c r="C56" s="15">
        <v>2615</v>
      </c>
      <c r="D56" s="15">
        <v>1115</v>
      </c>
      <c r="E56" s="15">
        <v>562</v>
      </c>
      <c r="F56" s="15">
        <v>551</v>
      </c>
      <c r="G56" s="15">
        <v>2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462</v>
      </c>
      <c r="D57" s="15">
        <v>34</v>
      </c>
      <c r="E57" s="15">
        <v>34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464</v>
      </c>
      <c r="D58" s="15">
        <v>34</v>
      </c>
      <c r="E58" s="15">
        <v>34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529</v>
      </c>
      <c r="D59" s="15">
        <v>139</v>
      </c>
      <c r="E59" s="15">
        <v>139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551</v>
      </c>
      <c r="D60" s="15">
        <v>330</v>
      </c>
      <c r="E60" s="15">
        <v>295</v>
      </c>
      <c r="F60" s="15">
        <v>35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609</v>
      </c>
      <c r="D61" s="15">
        <v>578</v>
      </c>
      <c r="E61" s="15">
        <v>60</v>
      </c>
      <c r="F61" s="15">
        <v>516</v>
      </c>
      <c r="G61" s="15">
        <v>2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3282</v>
      </c>
      <c r="D62" s="15">
        <v>3205</v>
      </c>
      <c r="E62" s="15">
        <v>44</v>
      </c>
      <c r="F62" s="15">
        <v>445</v>
      </c>
      <c r="G62" s="15">
        <v>2715</v>
      </c>
      <c r="H62" s="15">
        <v>1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585</v>
      </c>
      <c r="D63" s="15">
        <v>572</v>
      </c>
      <c r="E63" s="15">
        <v>44</v>
      </c>
      <c r="F63" s="15">
        <v>426</v>
      </c>
      <c r="G63" s="15">
        <v>102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634</v>
      </c>
      <c r="D64" s="15">
        <v>626</v>
      </c>
      <c r="E64" s="15" t="s">
        <v>71</v>
      </c>
      <c r="F64" s="15">
        <v>19</v>
      </c>
      <c r="G64" s="15">
        <v>607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713</v>
      </c>
      <c r="D65" s="15">
        <v>687</v>
      </c>
      <c r="E65" s="15" t="s">
        <v>71</v>
      </c>
      <c r="F65" s="15" t="s">
        <v>71</v>
      </c>
      <c r="G65" s="15">
        <v>687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679</v>
      </c>
      <c r="D66" s="15">
        <v>667</v>
      </c>
      <c r="E66" s="15" t="s">
        <v>71</v>
      </c>
      <c r="F66" s="15" t="s">
        <v>71</v>
      </c>
      <c r="G66" s="15">
        <v>667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671</v>
      </c>
      <c r="D67" s="15">
        <v>653</v>
      </c>
      <c r="E67" s="15" t="s">
        <v>71</v>
      </c>
      <c r="F67" s="15" t="s">
        <v>71</v>
      </c>
      <c r="G67" s="15">
        <v>652</v>
      </c>
      <c r="H67" s="15">
        <v>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3259</v>
      </c>
      <c r="D68" s="15">
        <v>3131</v>
      </c>
      <c r="E68" s="15" t="s">
        <v>71</v>
      </c>
      <c r="F68" s="15" t="s">
        <v>71</v>
      </c>
      <c r="G68" s="15">
        <v>1260</v>
      </c>
      <c r="H68" s="15">
        <v>1871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663</v>
      </c>
      <c r="D69" s="15">
        <v>650</v>
      </c>
      <c r="E69" s="15" t="s">
        <v>71</v>
      </c>
      <c r="F69" s="15" t="s">
        <v>71</v>
      </c>
      <c r="G69" s="15">
        <v>647</v>
      </c>
      <c r="H69" s="15">
        <v>3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683</v>
      </c>
      <c r="D70" s="15">
        <v>657</v>
      </c>
      <c r="E70" s="15" t="s">
        <v>71</v>
      </c>
      <c r="F70" s="15" t="s">
        <v>71</v>
      </c>
      <c r="G70" s="15">
        <v>560</v>
      </c>
      <c r="H70" s="15">
        <v>97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613</v>
      </c>
      <c r="D71" s="15">
        <v>591</v>
      </c>
      <c r="E71" s="15" t="s">
        <v>71</v>
      </c>
      <c r="F71" s="15" t="s">
        <v>71</v>
      </c>
      <c r="G71" s="15">
        <v>34</v>
      </c>
      <c r="H71" s="15">
        <v>557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639</v>
      </c>
      <c r="D72" s="15">
        <v>615</v>
      </c>
      <c r="E72" s="15" t="s">
        <v>71</v>
      </c>
      <c r="F72" s="15" t="s">
        <v>71</v>
      </c>
      <c r="G72" s="15">
        <v>11</v>
      </c>
      <c r="H72" s="15">
        <v>604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661</v>
      </c>
      <c r="D73" s="15">
        <v>618</v>
      </c>
      <c r="E73" s="15" t="s">
        <v>71</v>
      </c>
      <c r="F73" s="15" t="s">
        <v>71</v>
      </c>
      <c r="G73" s="15">
        <v>8</v>
      </c>
      <c r="H73" s="15">
        <v>610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3381</v>
      </c>
      <c r="D74" s="15">
        <v>2783</v>
      </c>
      <c r="E74" s="15" t="s">
        <v>71</v>
      </c>
      <c r="F74" s="15" t="s">
        <v>71</v>
      </c>
      <c r="G74" s="15">
        <v>41</v>
      </c>
      <c r="H74" s="15">
        <v>2075</v>
      </c>
      <c r="I74" s="15">
        <v>382</v>
      </c>
      <c r="J74" s="15">
        <v>284</v>
      </c>
      <c r="K74" s="15">
        <v>1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656</v>
      </c>
      <c r="D75" s="15">
        <v>604</v>
      </c>
      <c r="E75" s="15" t="s">
        <v>71</v>
      </c>
      <c r="F75" s="15" t="s">
        <v>71</v>
      </c>
      <c r="G75" s="15">
        <v>18</v>
      </c>
      <c r="H75" s="15">
        <v>586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673</v>
      </c>
      <c r="D76" s="15">
        <v>603</v>
      </c>
      <c r="E76" s="15" t="s">
        <v>71</v>
      </c>
      <c r="F76" s="15" t="s">
        <v>71</v>
      </c>
      <c r="G76" s="15">
        <v>3</v>
      </c>
      <c r="H76" s="15">
        <v>596</v>
      </c>
      <c r="I76" s="15">
        <v>2</v>
      </c>
      <c r="J76" s="15">
        <v>2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655</v>
      </c>
      <c r="D77" s="15">
        <v>568</v>
      </c>
      <c r="E77" s="15" t="s">
        <v>71</v>
      </c>
      <c r="F77" s="15" t="s">
        <v>71</v>
      </c>
      <c r="G77" s="15">
        <v>6</v>
      </c>
      <c r="H77" s="15">
        <v>529</v>
      </c>
      <c r="I77" s="15">
        <v>22</v>
      </c>
      <c r="J77" s="15">
        <v>11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688</v>
      </c>
      <c r="D78" s="15">
        <v>538</v>
      </c>
      <c r="E78" s="15" t="s">
        <v>71</v>
      </c>
      <c r="F78" s="15" t="s">
        <v>71</v>
      </c>
      <c r="G78" s="15">
        <v>6</v>
      </c>
      <c r="H78" s="15">
        <v>242</v>
      </c>
      <c r="I78" s="15">
        <v>152</v>
      </c>
      <c r="J78" s="15">
        <v>138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709</v>
      </c>
      <c r="D79" s="15">
        <v>470</v>
      </c>
      <c r="E79" s="15" t="s">
        <v>71</v>
      </c>
      <c r="F79" s="15" t="s">
        <v>71</v>
      </c>
      <c r="G79" s="15">
        <v>8</v>
      </c>
      <c r="H79" s="15">
        <v>122</v>
      </c>
      <c r="I79" s="15">
        <v>206</v>
      </c>
      <c r="J79" s="15">
        <v>133</v>
      </c>
      <c r="K79" s="15">
        <v>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3362</v>
      </c>
      <c r="D80" s="15">
        <v>1794</v>
      </c>
      <c r="E80" s="15" t="s">
        <v>71</v>
      </c>
      <c r="F80" s="15" t="s">
        <v>71</v>
      </c>
      <c r="G80" s="15">
        <v>25</v>
      </c>
      <c r="H80" s="15">
        <v>270</v>
      </c>
      <c r="I80" s="15">
        <v>933</v>
      </c>
      <c r="J80" s="15">
        <v>538</v>
      </c>
      <c r="K80" s="15">
        <v>28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630</v>
      </c>
      <c r="D81" s="15">
        <v>410</v>
      </c>
      <c r="E81" s="15" t="s">
        <v>71</v>
      </c>
      <c r="F81" s="15" t="s">
        <v>71</v>
      </c>
      <c r="G81" s="15">
        <v>4</v>
      </c>
      <c r="H81" s="15">
        <v>78</v>
      </c>
      <c r="I81" s="15">
        <v>193</v>
      </c>
      <c r="J81" s="15">
        <v>133</v>
      </c>
      <c r="K81" s="15">
        <v>2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719</v>
      </c>
      <c r="D82" s="15">
        <v>424</v>
      </c>
      <c r="E82" s="15" t="s">
        <v>71</v>
      </c>
      <c r="F82" s="15" t="s">
        <v>71</v>
      </c>
      <c r="G82" s="15">
        <v>2</v>
      </c>
      <c r="H82" s="15">
        <v>67</v>
      </c>
      <c r="I82" s="15">
        <v>217</v>
      </c>
      <c r="J82" s="15">
        <v>131</v>
      </c>
      <c r="K82" s="15">
        <v>7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699</v>
      </c>
      <c r="D83" s="15">
        <v>385</v>
      </c>
      <c r="E83" s="15" t="s">
        <v>71</v>
      </c>
      <c r="F83" s="15" t="s">
        <v>71</v>
      </c>
      <c r="G83" s="15">
        <v>7</v>
      </c>
      <c r="H83" s="15">
        <v>55</v>
      </c>
      <c r="I83" s="15">
        <v>206</v>
      </c>
      <c r="J83" s="15">
        <v>112</v>
      </c>
      <c r="K83" s="15">
        <v>5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658</v>
      </c>
      <c r="D84" s="15">
        <v>309</v>
      </c>
      <c r="E84" s="15" t="s">
        <v>71</v>
      </c>
      <c r="F84" s="15" t="s">
        <v>71</v>
      </c>
      <c r="G84" s="15">
        <v>8</v>
      </c>
      <c r="H84" s="15">
        <v>44</v>
      </c>
      <c r="I84" s="15">
        <v>159</v>
      </c>
      <c r="J84" s="15">
        <v>90</v>
      </c>
      <c r="K84" s="15">
        <v>8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656</v>
      </c>
      <c r="D85" s="15">
        <v>266</v>
      </c>
      <c r="E85" s="15" t="s">
        <v>71</v>
      </c>
      <c r="F85" s="15" t="s">
        <v>71</v>
      </c>
      <c r="G85" s="15">
        <v>4</v>
      </c>
      <c r="H85" s="15">
        <v>26</v>
      </c>
      <c r="I85" s="15">
        <v>158</v>
      </c>
      <c r="J85" s="15">
        <v>72</v>
      </c>
      <c r="K85" s="15">
        <v>6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3317</v>
      </c>
      <c r="D86" s="15">
        <v>1050</v>
      </c>
      <c r="E86" s="15" t="s">
        <v>71</v>
      </c>
      <c r="F86" s="15" t="s">
        <v>71</v>
      </c>
      <c r="G86" s="15">
        <v>35</v>
      </c>
      <c r="H86" s="15">
        <v>115</v>
      </c>
      <c r="I86" s="15">
        <v>611</v>
      </c>
      <c r="J86" s="15">
        <v>244</v>
      </c>
      <c r="K86" s="15">
        <v>45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632</v>
      </c>
      <c r="D87" s="15">
        <v>263</v>
      </c>
      <c r="E87" s="15" t="s">
        <v>71</v>
      </c>
      <c r="F87" s="15" t="s">
        <v>71</v>
      </c>
      <c r="G87" s="15">
        <v>8</v>
      </c>
      <c r="H87" s="15">
        <v>24</v>
      </c>
      <c r="I87" s="15">
        <v>153</v>
      </c>
      <c r="J87" s="15">
        <v>67</v>
      </c>
      <c r="K87" s="15">
        <v>11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669</v>
      </c>
      <c r="D88" s="15">
        <v>228</v>
      </c>
      <c r="E88" s="15" t="s">
        <v>71</v>
      </c>
      <c r="F88" s="15" t="s">
        <v>71</v>
      </c>
      <c r="G88" s="15">
        <v>9</v>
      </c>
      <c r="H88" s="15">
        <v>26</v>
      </c>
      <c r="I88" s="15">
        <v>125</v>
      </c>
      <c r="J88" s="15">
        <v>59</v>
      </c>
      <c r="K88" s="15">
        <v>9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726</v>
      </c>
      <c r="D89" s="15">
        <v>233</v>
      </c>
      <c r="E89" s="15" t="s">
        <v>71</v>
      </c>
      <c r="F89" s="15" t="s">
        <v>71</v>
      </c>
      <c r="G89" s="15">
        <v>5</v>
      </c>
      <c r="H89" s="15">
        <v>27</v>
      </c>
      <c r="I89" s="15">
        <v>142</v>
      </c>
      <c r="J89" s="15">
        <v>53</v>
      </c>
      <c r="K89" s="15">
        <v>6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658</v>
      </c>
      <c r="D90" s="15">
        <v>172</v>
      </c>
      <c r="E90" s="15" t="s">
        <v>71</v>
      </c>
      <c r="F90" s="15" t="s">
        <v>71</v>
      </c>
      <c r="G90" s="15">
        <v>5</v>
      </c>
      <c r="H90" s="15">
        <v>27</v>
      </c>
      <c r="I90" s="15">
        <v>91</v>
      </c>
      <c r="J90" s="15">
        <v>38</v>
      </c>
      <c r="K90" s="15">
        <v>11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632</v>
      </c>
      <c r="D91" s="15">
        <v>154</v>
      </c>
      <c r="E91" s="15" t="s">
        <v>71</v>
      </c>
      <c r="F91" s="15" t="s">
        <v>71</v>
      </c>
      <c r="G91" s="15">
        <v>8</v>
      </c>
      <c r="H91" s="15">
        <v>11</v>
      </c>
      <c r="I91" s="15">
        <v>100</v>
      </c>
      <c r="J91" s="15">
        <v>27</v>
      </c>
      <c r="K91" s="15">
        <v>8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2941</v>
      </c>
      <c r="D92" s="15">
        <v>571</v>
      </c>
      <c r="E92" s="15" t="s">
        <v>71</v>
      </c>
      <c r="F92" s="15" t="s">
        <v>71</v>
      </c>
      <c r="G92" s="15">
        <v>18</v>
      </c>
      <c r="H92" s="15">
        <v>88</v>
      </c>
      <c r="I92" s="15">
        <v>288</v>
      </c>
      <c r="J92" s="15">
        <v>136</v>
      </c>
      <c r="K92" s="15">
        <v>41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2724</v>
      </c>
      <c r="D93" s="15">
        <v>344</v>
      </c>
      <c r="E93" s="15" t="s">
        <v>71</v>
      </c>
      <c r="F93" s="15" t="s">
        <v>71</v>
      </c>
      <c r="G93" s="15">
        <v>28</v>
      </c>
      <c r="H93" s="15">
        <v>52</v>
      </c>
      <c r="I93" s="15">
        <v>150</v>
      </c>
      <c r="J93" s="15">
        <v>74</v>
      </c>
      <c r="K93" s="15">
        <v>40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2893</v>
      </c>
      <c r="D94" s="15">
        <v>293</v>
      </c>
      <c r="E94" s="15" t="s">
        <v>71</v>
      </c>
      <c r="F94" s="15" t="s">
        <v>71</v>
      </c>
      <c r="G94" s="15">
        <v>42</v>
      </c>
      <c r="H94" s="15">
        <v>58</v>
      </c>
      <c r="I94" s="15">
        <v>98</v>
      </c>
      <c r="J94" s="15">
        <v>67</v>
      </c>
      <c r="K94" s="15">
        <v>28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2191</v>
      </c>
      <c r="D95" s="15">
        <v>160</v>
      </c>
      <c r="E95" s="15" t="s">
        <v>71</v>
      </c>
      <c r="F95" s="15" t="s">
        <v>71</v>
      </c>
      <c r="G95" s="15">
        <v>25</v>
      </c>
      <c r="H95" s="15">
        <v>23</v>
      </c>
      <c r="I95" s="15">
        <v>55</v>
      </c>
      <c r="J95" s="15">
        <v>41</v>
      </c>
      <c r="K95" s="15">
        <v>16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1819</v>
      </c>
      <c r="D96" s="15">
        <v>121</v>
      </c>
      <c r="E96" s="15" t="s">
        <v>71</v>
      </c>
      <c r="F96" s="15" t="s">
        <v>71</v>
      </c>
      <c r="G96" s="15">
        <v>33</v>
      </c>
      <c r="H96" s="15">
        <v>28</v>
      </c>
      <c r="I96" s="15">
        <v>24</v>
      </c>
      <c r="J96" s="15">
        <v>23</v>
      </c>
      <c r="K96" s="15">
        <v>13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1688</v>
      </c>
      <c r="D97" s="15">
        <v>72</v>
      </c>
      <c r="E97" s="15" t="s">
        <v>71</v>
      </c>
      <c r="F97" s="15" t="s">
        <v>71</v>
      </c>
      <c r="G97" s="15">
        <v>24</v>
      </c>
      <c r="H97" s="15">
        <v>20</v>
      </c>
      <c r="I97" s="15">
        <v>15</v>
      </c>
      <c r="J97" s="15">
        <v>7</v>
      </c>
      <c r="K97" s="15">
        <v>6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1577</v>
      </c>
      <c r="D98" s="15">
        <v>73</v>
      </c>
      <c r="E98" s="15" t="s">
        <v>71</v>
      </c>
      <c r="F98" s="15" t="s">
        <v>71</v>
      </c>
      <c r="G98" s="15">
        <v>29</v>
      </c>
      <c r="H98" s="15">
        <v>13</v>
      </c>
      <c r="I98" s="15">
        <v>17</v>
      </c>
      <c r="J98" s="15">
        <v>12</v>
      </c>
      <c r="K98" s="15">
        <v>2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1628</v>
      </c>
      <c r="D99" s="15">
        <v>44</v>
      </c>
      <c r="E99" s="15" t="s">
        <v>71</v>
      </c>
      <c r="F99" s="15" t="s">
        <v>71</v>
      </c>
      <c r="G99" s="15">
        <v>24</v>
      </c>
      <c r="H99" s="15">
        <v>7</v>
      </c>
      <c r="I99" s="15">
        <v>3</v>
      </c>
      <c r="J99" s="15">
        <v>5</v>
      </c>
      <c r="K99" s="15">
        <v>5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1149</v>
      </c>
      <c r="D100" s="15">
        <v>36</v>
      </c>
      <c r="E100" s="15" t="s">
        <v>71</v>
      </c>
      <c r="F100" s="15" t="s">
        <v>71</v>
      </c>
      <c r="G100" s="15">
        <v>14</v>
      </c>
      <c r="H100" s="15">
        <v>9</v>
      </c>
      <c r="I100" s="15">
        <v>8</v>
      </c>
      <c r="J100" s="15">
        <v>3</v>
      </c>
      <c r="K100" s="15">
        <v>2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749</v>
      </c>
      <c r="D101" s="15">
        <v>41</v>
      </c>
      <c r="E101" s="15" t="s">
        <v>71</v>
      </c>
      <c r="F101" s="15" t="s">
        <v>71</v>
      </c>
      <c r="G101" s="15">
        <v>17</v>
      </c>
      <c r="H101" s="15">
        <v>8</v>
      </c>
      <c r="I101" s="15">
        <v>10</v>
      </c>
      <c r="J101" s="15">
        <v>2</v>
      </c>
      <c r="K101" s="15">
        <v>4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551</v>
      </c>
      <c r="D102" s="15">
        <v>23</v>
      </c>
      <c r="E102" s="15" t="s">
        <v>71</v>
      </c>
      <c r="F102" s="15" t="s">
        <v>71</v>
      </c>
      <c r="G102" s="15">
        <v>14</v>
      </c>
      <c r="H102" s="15">
        <v>4</v>
      </c>
      <c r="I102" s="15">
        <v>3</v>
      </c>
      <c r="J102" s="15">
        <v>1</v>
      </c>
      <c r="K102" s="15">
        <v>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310</v>
      </c>
      <c r="D103" s="15">
        <v>10</v>
      </c>
      <c r="E103" s="15" t="s">
        <v>71</v>
      </c>
      <c r="F103" s="15" t="s">
        <v>71</v>
      </c>
      <c r="G103" s="15">
        <v>6</v>
      </c>
      <c r="H103" s="15" t="s">
        <v>71</v>
      </c>
      <c r="I103" s="15">
        <v>4</v>
      </c>
      <c r="J103" s="15" t="s">
        <v>71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157</v>
      </c>
      <c r="D104" s="15">
        <v>7</v>
      </c>
      <c r="E104" s="15" t="s">
        <v>71</v>
      </c>
      <c r="F104" s="15" t="s">
        <v>71</v>
      </c>
      <c r="G104" s="15">
        <v>5</v>
      </c>
      <c r="H104" s="15">
        <v>1</v>
      </c>
      <c r="I104" s="15" t="s">
        <v>71</v>
      </c>
      <c r="J104" s="15">
        <v>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37876</v>
      </c>
      <c r="D105" s="13">
        <v>12707</v>
      </c>
      <c r="E105" s="13">
        <v>555</v>
      </c>
      <c r="F105" s="13">
        <v>1050</v>
      </c>
      <c r="G105" s="13">
        <v>4282</v>
      </c>
      <c r="H105" s="13">
        <v>4616</v>
      </c>
      <c r="I105" s="13">
        <v>1126</v>
      </c>
      <c r="J105" s="13">
        <v>956</v>
      </c>
      <c r="K105" s="13">
        <v>122</v>
      </c>
    </row>
    <row r="106" spans="1:15" ht="12" customHeight="1">
      <c r="A106" s="48" t="s">
        <v>62</v>
      </c>
      <c r="B106" s="14" t="s">
        <v>11</v>
      </c>
      <c r="C106" s="15">
        <v>2673</v>
      </c>
      <c r="D106" s="15">
        <v>1066</v>
      </c>
      <c r="E106" s="15">
        <v>515</v>
      </c>
      <c r="F106" s="15">
        <v>549</v>
      </c>
      <c r="G106" s="15">
        <v>2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479</v>
      </c>
      <c r="D107" s="15">
        <v>37</v>
      </c>
      <c r="E107" s="15">
        <v>37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471</v>
      </c>
      <c r="D108" s="15">
        <v>31</v>
      </c>
      <c r="E108" s="15">
        <v>31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539</v>
      </c>
      <c r="D109" s="15">
        <v>119</v>
      </c>
      <c r="E109" s="15">
        <v>119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576</v>
      </c>
      <c r="D110" s="15">
        <v>302</v>
      </c>
      <c r="E110" s="15">
        <v>264</v>
      </c>
      <c r="F110" s="15">
        <v>38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608</v>
      </c>
      <c r="D111" s="15">
        <v>577</v>
      </c>
      <c r="E111" s="15">
        <v>64</v>
      </c>
      <c r="F111" s="15">
        <v>511</v>
      </c>
      <c r="G111" s="15">
        <v>2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3225</v>
      </c>
      <c r="D112" s="15">
        <v>3136</v>
      </c>
      <c r="E112" s="15">
        <v>40</v>
      </c>
      <c r="F112" s="15">
        <v>501</v>
      </c>
      <c r="G112" s="15">
        <v>2595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650</v>
      </c>
      <c r="D113" s="15">
        <v>633</v>
      </c>
      <c r="E113" s="15">
        <v>40</v>
      </c>
      <c r="F113" s="15">
        <v>479</v>
      </c>
      <c r="G113" s="15">
        <v>114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615</v>
      </c>
      <c r="D114" s="15">
        <v>597</v>
      </c>
      <c r="E114" s="15" t="s">
        <v>71</v>
      </c>
      <c r="F114" s="15">
        <v>22</v>
      </c>
      <c r="G114" s="15">
        <v>575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728</v>
      </c>
      <c r="D115" s="15">
        <v>705</v>
      </c>
      <c r="E115" s="15" t="s">
        <v>71</v>
      </c>
      <c r="F115" s="15" t="s">
        <v>71</v>
      </c>
      <c r="G115" s="15">
        <v>705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597</v>
      </c>
      <c r="D116" s="15">
        <v>580</v>
      </c>
      <c r="E116" s="15" t="s">
        <v>71</v>
      </c>
      <c r="F116" s="15" t="s">
        <v>71</v>
      </c>
      <c r="G116" s="15">
        <v>580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635</v>
      </c>
      <c r="D117" s="15">
        <v>621</v>
      </c>
      <c r="E117" s="15" t="s">
        <v>71</v>
      </c>
      <c r="F117" s="15" t="s">
        <v>71</v>
      </c>
      <c r="G117" s="15">
        <v>621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3362</v>
      </c>
      <c r="D118" s="15">
        <v>3224</v>
      </c>
      <c r="E118" s="15" t="s">
        <v>71</v>
      </c>
      <c r="F118" s="15" t="s">
        <v>71</v>
      </c>
      <c r="G118" s="15">
        <v>1309</v>
      </c>
      <c r="H118" s="15">
        <v>1915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623</v>
      </c>
      <c r="D119" s="15">
        <v>607</v>
      </c>
      <c r="E119" s="15" t="s">
        <v>71</v>
      </c>
      <c r="F119" s="15" t="s">
        <v>71</v>
      </c>
      <c r="G119" s="15">
        <v>604</v>
      </c>
      <c r="H119" s="15">
        <v>3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745</v>
      </c>
      <c r="D120" s="15">
        <v>726</v>
      </c>
      <c r="E120" s="15" t="s">
        <v>71</v>
      </c>
      <c r="F120" s="15" t="s">
        <v>71</v>
      </c>
      <c r="G120" s="15">
        <v>610</v>
      </c>
      <c r="H120" s="15">
        <v>116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681</v>
      </c>
      <c r="D121" s="15">
        <v>644</v>
      </c>
      <c r="E121" s="15" t="s">
        <v>71</v>
      </c>
      <c r="F121" s="15" t="s">
        <v>71</v>
      </c>
      <c r="G121" s="15">
        <v>59</v>
      </c>
      <c r="H121" s="15">
        <v>585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675</v>
      </c>
      <c r="D122" s="15">
        <v>652</v>
      </c>
      <c r="E122" s="15" t="s">
        <v>71</v>
      </c>
      <c r="F122" s="15" t="s">
        <v>71</v>
      </c>
      <c r="G122" s="15">
        <v>18</v>
      </c>
      <c r="H122" s="15">
        <v>634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638</v>
      </c>
      <c r="D123" s="15">
        <v>595</v>
      </c>
      <c r="E123" s="15" t="s">
        <v>71</v>
      </c>
      <c r="F123" s="15" t="s">
        <v>71</v>
      </c>
      <c r="G123" s="15">
        <v>18</v>
      </c>
      <c r="H123" s="15">
        <v>577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3286</v>
      </c>
      <c r="D124" s="15">
        <v>2447</v>
      </c>
      <c r="E124" s="15" t="s">
        <v>71</v>
      </c>
      <c r="F124" s="15" t="s">
        <v>71</v>
      </c>
      <c r="G124" s="15">
        <v>44</v>
      </c>
      <c r="H124" s="15">
        <v>2097</v>
      </c>
      <c r="I124" s="15">
        <v>176</v>
      </c>
      <c r="J124" s="15">
        <v>130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657</v>
      </c>
      <c r="D125" s="15">
        <v>583</v>
      </c>
      <c r="E125" s="15" t="s">
        <v>71</v>
      </c>
      <c r="F125" s="15" t="s">
        <v>71</v>
      </c>
      <c r="G125" s="15">
        <v>9</v>
      </c>
      <c r="H125" s="15">
        <v>574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651</v>
      </c>
      <c r="D126" s="15">
        <v>562</v>
      </c>
      <c r="E126" s="15" t="s">
        <v>71</v>
      </c>
      <c r="F126" s="15" t="s">
        <v>71</v>
      </c>
      <c r="G126" s="15">
        <v>11</v>
      </c>
      <c r="H126" s="15">
        <v>551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656</v>
      </c>
      <c r="D127" s="15">
        <v>524</v>
      </c>
      <c r="E127" s="15" t="s">
        <v>71</v>
      </c>
      <c r="F127" s="15" t="s">
        <v>71</v>
      </c>
      <c r="G127" s="15">
        <v>7</v>
      </c>
      <c r="H127" s="15">
        <v>499</v>
      </c>
      <c r="I127" s="15">
        <v>14</v>
      </c>
      <c r="J127" s="15">
        <v>4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661</v>
      </c>
      <c r="D128" s="15">
        <v>433</v>
      </c>
      <c r="E128" s="15" t="s">
        <v>71</v>
      </c>
      <c r="F128" s="15" t="s">
        <v>71</v>
      </c>
      <c r="G128" s="15">
        <v>10</v>
      </c>
      <c r="H128" s="15">
        <v>328</v>
      </c>
      <c r="I128" s="15">
        <v>47</v>
      </c>
      <c r="J128" s="15">
        <v>48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661</v>
      </c>
      <c r="D129" s="15">
        <v>345</v>
      </c>
      <c r="E129" s="15" t="s">
        <v>71</v>
      </c>
      <c r="F129" s="15" t="s">
        <v>71</v>
      </c>
      <c r="G129" s="15">
        <v>7</v>
      </c>
      <c r="H129" s="15">
        <v>145</v>
      </c>
      <c r="I129" s="15">
        <v>115</v>
      </c>
      <c r="J129" s="15">
        <v>78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3174</v>
      </c>
      <c r="D130" s="15">
        <v>1067</v>
      </c>
      <c r="E130" s="15" t="s">
        <v>71</v>
      </c>
      <c r="F130" s="15" t="s">
        <v>71</v>
      </c>
      <c r="G130" s="15">
        <v>31</v>
      </c>
      <c r="H130" s="15">
        <v>254</v>
      </c>
      <c r="I130" s="15">
        <v>436</v>
      </c>
      <c r="J130" s="15">
        <v>330</v>
      </c>
      <c r="K130" s="15">
        <v>16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633</v>
      </c>
      <c r="D131" s="15">
        <v>271</v>
      </c>
      <c r="E131" s="15" t="s">
        <v>71</v>
      </c>
      <c r="F131" s="15" t="s">
        <v>71</v>
      </c>
      <c r="G131" s="15">
        <v>10</v>
      </c>
      <c r="H131" s="15">
        <v>76</v>
      </c>
      <c r="I131" s="15">
        <v>102</v>
      </c>
      <c r="J131" s="15">
        <v>80</v>
      </c>
      <c r="K131" s="15">
        <v>3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649</v>
      </c>
      <c r="D132" s="15">
        <v>238</v>
      </c>
      <c r="E132" s="15" t="s">
        <v>71</v>
      </c>
      <c r="F132" s="15" t="s">
        <v>71</v>
      </c>
      <c r="G132" s="15">
        <v>5</v>
      </c>
      <c r="H132" s="15">
        <v>62</v>
      </c>
      <c r="I132" s="15">
        <v>108</v>
      </c>
      <c r="J132" s="15">
        <v>62</v>
      </c>
      <c r="K132" s="15">
        <v>1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671</v>
      </c>
      <c r="D133" s="15">
        <v>247</v>
      </c>
      <c r="E133" s="15" t="s">
        <v>71</v>
      </c>
      <c r="F133" s="15" t="s">
        <v>71</v>
      </c>
      <c r="G133" s="15">
        <v>4</v>
      </c>
      <c r="H133" s="15">
        <v>63</v>
      </c>
      <c r="I133" s="15">
        <v>99</v>
      </c>
      <c r="J133" s="15">
        <v>78</v>
      </c>
      <c r="K133" s="15">
        <v>3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639</v>
      </c>
      <c r="D134" s="15">
        <v>162</v>
      </c>
      <c r="E134" s="15" t="s">
        <v>71</v>
      </c>
      <c r="F134" s="15" t="s">
        <v>71</v>
      </c>
      <c r="G134" s="15">
        <v>8</v>
      </c>
      <c r="H134" s="15">
        <v>24</v>
      </c>
      <c r="I134" s="15">
        <v>60</v>
      </c>
      <c r="J134" s="15">
        <v>65</v>
      </c>
      <c r="K134" s="15">
        <v>5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582</v>
      </c>
      <c r="D135" s="15">
        <v>149</v>
      </c>
      <c r="E135" s="15" t="s">
        <v>71</v>
      </c>
      <c r="F135" s="15" t="s">
        <v>71</v>
      </c>
      <c r="G135" s="15">
        <v>4</v>
      </c>
      <c r="H135" s="15">
        <v>29</v>
      </c>
      <c r="I135" s="15">
        <v>67</v>
      </c>
      <c r="J135" s="15">
        <v>45</v>
      </c>
      <c r="K135" s="15">
        <v>4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3190</v>
      </c>
      <c r="D136" s="15">
        <v>582</v>
      </c>
      <c r="E136" s="15" t="s">
        <v>71</v>
      </c>
      <c r="F136" s="15" t="s">
        <v>71</v>
      </c>
      <c r="G136" s="15">
        <v>22</v>
      </c>
      <c r="H136" s="15">
        <v>97</v>
      </c>
      <c r="I136" s="15">
        <v>229</v>
      </c>
      <c r="J136" s="15">
        <v>210</v>
      </c>
      <c r="K136" s="15">
        <v>24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653</v>
      </c>
      <c r="D137" s="15">
        <v>147</v>
      </c>
      <c r="E137" s="15" t="s">
        <v>71</v>
      </c>
      <c r="F137" s="15" t="s">
        <v>71</v>
      </c>
      <c r="G137" s="15">
        <v>1</v>
      </c>
      <c r="H137" s="15">
        <v>20</v>
      </c>
      <c r="I137" s="15">
        <v>62</v>
      </c>
      <c r="J137" s="15">
        <v>58</v>
      </c>
      <c r="K137" s="15">
        <v>6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662</v>
      </c>
      <c r="D138" s="15">
        <v>132</v>
      </c>
      <c r="E138" s="15" t="s">
        <v>71</v>
      </c>
      <c r="F138" s="15" t="s">
        <v>71</v>
      </c>
      <c r="G138" s="15">
        <v>4</v>
      </c>
      <c r="H138" s="15">
        <v>21</v>
      </c>
      <c r="I138" s="15">
        <v>54</v>
      </c>
      <c r="J138" s="15">
        <v>45</v>
      </c>
      <c r="K138" s="15">
        <v>8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634</v>
      </c>
      <c r="D139" s="15">
        <v>118</v>
      </c>
      <c r="E139" s="15" t="s">
        <v>71</v>
      </c>
      <c r="F139" s="15" t="s">
        <v>71</v>
      </c>
      <c r="G139" s="15">
        <v>8</v>
      </c>
      <c r="H139" s="15">
        <v>28</v>
      </c>
      <c r="I139" s="15">
        <v>43</v>
      </c>
      <c r="J139" s="15">
        <v>38</v>
      </c>
      <c r="K139" s="15">
        <v>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611</v>
      </c>
      <c r="D140" s="15">
        <v>87</v>
      </c>
      <c r="E140" s="15" t="s">
        <v>71</v>
      </c>
      <c r="F140" s="15" t="s">
        <v>71</v>
      </c>
      <c r="G140" s="15">
        <v>5</v>
      </c>
      <c r="H140" s="15">
        <v>7</v>
      </c>
      <c r="I140" s="15">
        <v>38</v>
      </c>
      <c r="J140" s="15">
        <v>31</v>
      </c>
      <c r="K140" s="15">
        <v>6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630</v>
      </c>
      <c r="D141" s="15">
        <v>98</v>
      </c>
      <c r="E141" s="15" t="s">
        <v>71</v>
      </c>
      <c r="F141" s="15" t="s">
        <v>71</v>
      </c>
      <c r="G141" s="15">
        <v>4</v>
      </c>
      <c r="H141" s="15">
        <v>21</v>
      </c>
      <c r="I141" s="15">
        <v>32</v>
      </c>
      <c r="J141" s="15">
        <v>38</v>
      </c>
      <c r="K141" s="15">
        <v>3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2763</v>
      </c>
      <c r="D142" s="15">
        <v>366</v>
      </c>
      <c r="E142" s="15" t="s">
        <v>71</v>
      </c>
      <c r="F142" s="15" t="s">
        <v>71</v>
      </c>
      <c r="G142" s="15">
        <v>30</v>
      </c>
      <c r="H142" s="15">
        <v>64</v>
      </c>
      <c r="I142" s="15">
        <v>124</v>
      </c>
      <c r="J142" s="15">
        <v>123</v>
      </c>
      <c r="K142" s="15">
        <v>25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2624</v>
      </c>
      <c r="D143" s="15">
        <v>223</v>
      </c>
      <c r="E143" s="15" t="s">
        <v>71</v>
      </c>
      <c r="F143" s="15" t="s">
        <v>71</v>
      </c>
      <c r="G143" s="15">
        <v>41</v>
      </c>
      <c r="H143" s="15">
        <v>50</v>
      </c>
      <c r="I143" s="15">
        <v>62</v>
      </c>
      <c r="J143" s="15">
        <v>54</v>
      </c>
      <c r="K143" s="15">
        <v>16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2853</v>
      </c>
      <c r="D144" s="15">
        <v>188</v>
      </c>
      <c r="E144" s="15" t="s">
        <v>71</v>
      </c>
      <c r="F144" s="15" t="s">
        <v>71</v>
      </c>
      <c r="G144" s="15">
        <v>40</v>
      </c>
      <c r="H144" s="15">
        <v>45</v>
      </c>
      <c r="I144" s="15">
        <v>34</v>
      </c>
      <c r="J144" s="15">
        <v>51</v>
      </c>
      <c r="K144" s="15">
        <v>18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2191</v>
      </c>
      <c r="D145" s="15">
        <v>106</v>
      </c>
      <c r="E145" s="15" t="s">
        <v>71</v>
      </c>
      <c r="F145" s="15" t="s">
        <v>71</v>
      </c>
      <c r="G145" s="15">
        <v>33</v>
      </c>
      <c r="H145" s="15">
        <v>28</v>
      </c>
      <c r="I145" s="15">
        <v>18</v>
      </c>
      <c r="J145" s="15">
        <v>22</v>
      </c>
      <c r="K145" s="15">
        <v>5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1700</v>
      </c>
      <c r="D146" s="15">
        <v>72</v>
      </c>
      <c r="E146" s="15" t="s">
        <v>71</v>
      </c>
      <c r="F146" s="15" t="s">
        <v>71</v>
      </c>
      <c r="G146" s="15">
        <v>25</v>
      </c>
      <c r="H146" s="15">
        <v>18</v>
      </c>
      <c r="I146" s="15">
        <v>11</v>
      </c>
      <c r="J146" s="15">
        <v>13</v>
      </c>
      <c r="K146" s="15">
        <v>5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1563</v>
      </c>
      <c r="D147" s="15">
        <v>57</v>
      </c>
      <c r="E147" s="15" t="s">
        <v>71</v>
      </c>
      <c r="F147" s="15" t="s">
        <v>71</v>
      </c>
      <c r="G147" s="15">
        <v>22</v>
      </c>
      <c r="H147" s="15">
        <v>8</v>
      </c>
      <c r="I147" s="15">
        <v>12</v>
      </c>
      <c r="J147" s="15">
        <v>10</v>
      </c>
      <c r="K147" s="15">
        <v>5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1524</v>
      </c>
      <c r="D148" s="15">
        <v>59</v>
      </c>
      <c r="E148" s="15" t="s">
        <v>71</v>
      </c>
      <c r="F148" s="15" t="s">
        <v>71</v>
      </c>
      <c r="G148" s="15">
        <v>31</v>
      </c>
      <c r="H148" s="15">
        <v>16</v>
      </c>
      <c r="I148" s="15">
        <v>6</v>
      </c>
      <c r="J148" s="15">
        <v>2</v>
      </c>
      <c r="K148" s="15">
        <v>4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1480</v>
      </c>
      <c r="D149" s="15">
        <v>52</v>
      </c>
      <c r="E149" s="15" t="s">
        <v>71</v>
      </c>
      <c r="F149" s="15" t="s">
        <v>71</v>
      </c>
      <c r="G149" s="15">
        <v>29</v>
      </c>
      <c r="H149" s="15">
        <v>9</v>
      </c>
      <c r="I149" s="15">
        <v>7</v>
      </c>
      <c r="J149" s="15">
        <v>5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1145</v>
      </c>
      <c r="D150" s="15">
        <v>33</v>
      </c>
      <c r="E150" s="15" t="s">
        <v>71</v>
      </c>
      <c r="F150" s="15" t="s">
        <v>71</v>
      </c>
      <c r="G150" s="15">
        <v>16</v>
      </c>
      <c r="H150" s="15">
        <v>7</v>
      </c>
      <c r="I150" s="15">
        <v>4</v>
      </c>
      <c r="J150" s="15">
        <v>4</v>
      </c>
      <c r="K150" s="15">
        <v>2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562</v>
      </c>
      <c r="D151" s="15">
        <v>23</v>
      </c>
      <c r="E151" s="15" t="s">
        <v>71</v>
      </c>
      <c r="F151" s="15" t="s">
        <v>71</v>
      </c>
      <c r="G151" s="15">
        <v>9</v>
      </c>
      <c r="H151" s="15">
        <v>7</v>
      </c>
      <c r="I151" s="15">
        <v>6</v>
      </c>
      <c r="J151" s="15">
        <v>1</v>
      </c>
      <c r="K151" s="15" t="s">
        <v>71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342</v>
      </c>
      <c r="D152" s="15">
        <v>4</v>
      </c>
      <c r="E152" s="15" t="s">
        <v>71</v>
      </c>
      <c r="F152" s="15" t="s">
        <v>71</v>
      </c>
      <c r="G152" s="15">
        <v>1</v>
      </c>
      <c r="H152" s="15">
        <v>1</v>
      </c>
      <c r="I152" s="15">
        <v>1</v>
      </c>
      <c r="J152" s="15">
        <v>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149</v>
      </c>
      <c r="D153" s="15">
        <v>1</v>
      </c>
      <c r="E153" s="15" t="s">
        <v>71</v>
      </c>
      <c r="F153" s="15" t="s">
        <v>71</v>
      </c>
      <c r="G153" s="15">
        <v>1</v>
      </c>
      <c r="H153" s="15" t="s">
        <v>71</v>
      </c>
      <c r="I153" s="15" t="s">
        <v>71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70</v>
      </c>
      <c r="D154" s="18">
        <v>1</v>
      </c>
      <c r="E154" s="18" t="s">
        <v>71</v>
      </c>
      <c r="F154" s="18" t="s">
        <v>71</v>
      </c>
      <c r="G154" s="18">
        <v>1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0.33203125" style="29" customWidth="1"/>
    <col min="2" max="2" width="14.332031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99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64927</v>
      </c>
      <c r="D5" s="13">
        <v>22047</v>
      </c>
      <c r="E5" s="13">
        <v>725</v>
      </c>
      <c r="F5" s="13">
        <v>1686</v>
      </c>
      <c r="G5" s="13">
        <v>7286</v>
      </c>
      <c r="H5" s="13">
        <v>7525</v>
      </c>
      <c r="I5" s="13">
        <v>2583</v>
      </c>
      <c r="J5" s="13">
        <v>2008</v>
      </c>
      <c r="K5" s="13">
        <v>234</v>
      </c>
    </row>
    <row r="6" spans="1:34" ht="12" customHeight="1">
      <c r="A6" s="48" t="s">
        <v>62</v>
      </c>
      <c r="B6" s="14" t="s">
        <v>11</v>
      </c>
      <c r="C6" s="15">
        <v>4511</v>
      </c>
      <c r="D6" s="15">
        <v>1591</v>
      </c>
      <c r="E6" s="15">
        <v>668</v>
      </c>
      <c r="F6" s="15">
        <v>914</v>
      </c>
      <c r="G6" s="15">
        <v>9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845</v>
      </c>
      <c r="D7" s="15">
        <v>71</v>
      </c>
      <c r="E7" s="15">
        <v>71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774</v>
      </c>
      <c r="D8" s="15">
        <v>68</v>
      </c>
      <c r="E8" s="15">
        <v>68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895</v>
      </c>
      <c r="D9" s="15">
        <v>127</v>
      </c>
      <c r="E9" s="15">
        <v>127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1010</v>
      </c>
      <c r="D10" s="15">
        <v>411</v>
      </c>
      <c r="E10" s="15">
        <v>322</v>
      </c>
      <c r="F10" s="15">
        <v>88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987</v>
      </c>
      <c r="D11" s="15">
        <v>914</v>
      </c>
      <c r="E11" s="15">
        <v>80</v>
      </c>
      <c r="F11" s="15">
        <v>826</v>
      </c>
      <c r="G11" s="15">
        <v>8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5456</v>
      </c>
      <c r="D12" s="15">
        <v>5221</v>
      </c>
      <c r="E12" s="15">
        <v>57</v>
      </c>
      <c r="F12" s="15">
        <v>772</v>
      </c>
      <c r="G12" s="15">
        <v>4391</v>
      </c>
      <c r="H12" s="15">
        <v>1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1014</v>
      </c>
      <c r="D13" s="15">
        <v>970</v>
      </c>
      <c r="E13" s="15">
        <v>57</v>
      </c>
      <c r="F13" s="15">
        <v>746</v>
      </c>
      <c r="G13" s="15">
        <v>167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1003</v>
      </c>
      <c r="D14" s="15">
        <v>971</v>
      </c>
      <c r="E14" s="15" t="s">
        <v>71</v>
      </c>
      <c r="F14" s="15">
        <v>26</v>
      </c>
      <c r="G14" s="15">
        <v>945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1249</v>
      </c>
      <c r="D15" s="15">
        <v>1177</v>
      </c>
      <c r="E15" s="15" t="s">
        <v>71</v>
      </c>
      <c r="F15" s="15" t="s">
        <v>71</v>
      </c>
      <c r="G15" s="15">
        <v>1177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1107</v>
      </c>
      <c r="D16" s="15">
        <v>1061</v>
      </c>
      <c r="E16" s="15" t="s">
        <v>71</v>
      </c>
      <c r="F16" s="15" t="s">
        <v>71</v>
      </c>
      <c r="G16" s="15">
        <v>1061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1083</v>
      </c>
      <c r="D17" s="15">
        <v>1042</v>
      </c>
      <c r="E17" s="15" t="s">
        <v>71</v>
      </c>
      <c r="F17" s="15" t="s">
        <v>71</v>
      </c>
      <c r="G17" s="15">
        <v>1041</v>
      </c>
      <c r="H17" s="15">
        <v>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5379</v>
      </c>
      <c r="D18" s="15">
        <v>5072</v>
      </c>
      <c r="E18" s="15" t="s">
        <v>71</v>
      </c>
      <c r="F18" s="15" t="s">
        <v>71</v>
      </c>
      <c r="G18" s="15">
        <v>2038</v>
      </c>
      <c r="H18" s="15">
        <v>3034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1034</v>
      </c>
      <c r="D19" s="15">
        <v>986</v>
      </c>
      <c r="E19" s="15" t="s">
        <v>71</v>
      </c>
      <c r="F19" s="15" t="s">
        <v>71</v>
      </c>
      <c r="G19" s="15">
        <v>981</v>
      </c>
      <c r="H19" s="15">
        <v>5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1117</v>
      </c>
      <c r="D20" s="15">
        <v>1080</v>
      </c>
      <c r="E20" s="15" t="s">
        <v>71</v>
      </c>
      <c r="F20" s="15" t="s">
        <v>71</v>
      </c>
      <c r="G20" s="15">
        <v>903</v>
      </c>
      <c r="H20" s="15">
        <v>177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1147</v>
      </c>
      <c r="D21" s="15">
        <v>1081</v>
      </c>
      <c r="E21" s="15" t="s">
        <v>71</v>
      </c>
      <c r="F21" s="15" t="s">
        <v>71</v>
      </c>
      <c r="G21" s="15">
        <v>106</v>
      </c>
      <c r="H21" s="15">
        <v>975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1054</v>
      </c>
      <c r="D22" s="15">
        <v>976</v>
      </c>
      <c r="E22" s="15" t="s">
        <v>71</v>
      </c>
      <c r="F22" s="15" t="s">
        <v>71</v>
      </c>
      <c r="G22" s="15">
        <v>26</v>
      </c>
      <c r="H22" s="15">
        <v>950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1027</v>
      </c>
      <c r="D23" s="15">
        <v>949</v>
      </c>
      <c r="E23" s="15" t="s">
        <v>71</v>
      </c>
      <c r="F23" s="15" t="s">
        <v>71</v>
      </c>
      <c r="G23" s="15">
        <v>22</v>
      </c>
      <c r="H23" s="15">
        <v>927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5532</v>
      </c>
      <c r="D24" s="15">
        <v>4121</v>
      </c>
      <c r="E24" s="15" t="s">
        <v>71</v>
      </c>
      <c r="F24" s="15" t="s">
        <v>71</v>
      </c>
      <c r="G24" s="15">
        <v>80</v>
      </c>
      <c r="H24" s="15">
        <v>3376</v>
      </c>
      <c r="I24" s="15">
        <v>397</v>
      </c>
      <c r="J24" s="15">
        <v>268</v>
      </c>
      <c r="K24" s="15" t="s">
        <v>72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1039</v>
      </c>
      <c r="D25" s="15">
        <v>905</v>
      </c>
      <c r="E25" s="15" t="s">
        <v>71</v>
      </c>
      <c r="F25" s="15" t="s">
        <v>71</v>
      </c>
      <c r="G25" s="15">
        <v>17</v>
      </c>
      <c r="H25" s="15">
        <v>888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1046</v>
      </c>
      <c r="D26" s="15">
        <v>873</v>
      </c>
      <c r="E26" s="15" t="s">
        <v>71</v>
      </c>
      <c r="F26" s="15" t="s">
        <v>71</v>
      </c>
      <c r="G26" s="15">
        <v>18</v>
      </c>
      <c r="H26" s="15">
        <v>851</v>
      </c>
      <c r="I26" s="15">
        <v>2</v>
      </c>
      <c r="J26" s="15">
        <v>2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1228</v>
      </c>
      <c r="D27" s="15">
        <v>949</v>
      </c>
      <c r="E27" s="15" t="s">
        <v>71</v>
      </c>
      <c r="F27" s="15" t="s">
        <v>71</v>
      </c>
      <c r="G27" s="15">
        <v>17</v>
      </c>
      <c r="H27" s="15">
        <v>890</v>
      </c>
      <c r="I27" s="15">
        <v>22</v>
      </c>
      <c r="J27" s="15">
        <v>20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1089</v>
      </c>
      <c r="D28" s="15">
        <v>743</v>
      </c>
      <c r="E28" s="15" t="s">
        <v>71</v>
      </c>
      <c r="F28" s="15" t="s">
        <v>71</v>
      </c>
      <c r="G28" s="15">
        <v>11</v>
      </c>
      <c r="H28" s="15">
        <v>491</v>
      </c>
      <c r="I28" s="15">
        <v>149</v>
      </c>
      <c r="J28" s="15">
        <v>92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1130</v>
      </c>
      <c r="D29" s="15">
        <v>651</v>
      </c>
      <c r="E29" s="15" t="s">
        <v>71</v>
      </c>
      <c r="F29" s="15" t="s">
        <v>71</v>
      </c>
      <c r="G29" s="15">
        <v>17</v>
      </c>
      <c r="H29" s="15">
        <v>256</v>
      </c>
      <c r="I29" s="15">
        <v>224</v>
      </c>
      <c r="J29" s="15">
        <v>154</v>
      </c>
      <c r="K29" s="15" t="s">
        <v>71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5570</v>
      </c>
      <c r="D30" s="15">
        <v>2312</v>
      </c>
      <c r="E30" s="15" t="s">
        <v>71</v>
      </c>
      <c r="F30" s="15" t="s">
        <v>71</v>
      </c>
      <c r="G30" s="15">
        <v>55</v>
      </c>
      <c r="H30" s="15">
        <v>497</v>
      </c>
      <c r="I30" s="15">
        <v>999</v>
      </c>
      <c r="J30" s="15">
        <v>724</v>
      </c>
      <c r="K30" s="15">
        <v>37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1166</v>
      </c>
      <c r="D31" s="15">
        <v>600</v>
      </c>
      <c r="E31" s="15" t="s">
        <v>71</v>
      </c>
      <c r="F31" s="15" t="s">
        <v>71</v>
      </c>
      <c r="G31" s="15">
        <v>11</v>
      </c>
      <c r="H31" s="15">
        <v>168</v>
      </c>
      <c r="I31" s="15">
        <v>241</v>
      </c>
      <c r="J31" s="15">
        <v>172</v>
      </c>
      <c r="K31" s="15">
        <v>8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1069</v>
      </c>
      <c r="D32" s="15">
        <v>465</v>
      </c>
      <c r="E32" s="15" t="s">
        <v>71</v>
      </c>
      <c r="F32" s="15" t="s">
        <v>71</v>
      </c>
      <c r="G32" s="15">
        <v>14</v>
      </c>
      <c r="H32" s="15">
        <v>102</v>
      </c>
      <c r="I32" s="15">
        <v>208</v>
      </c>
      <c r="J32" s="15">
        <v>133</v>
      </c>
      <c r="K32" s="15">
        <v>8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1151</v>
      </c>
      <c r="D33" s="15">
        <v>490</v>
      </c>
      <c r="E33" s="15" t="s">
        <v>71</v>
      </c>
      <c r="F33" s="15" t="s">
        <v>71</v>
      </c>
      <c r="G33" s="15">
        <v>11</v>
      </c>
      <c r="H33" s="15">
        <v>109</v>
      </c>
      <c r="I33" s="15">
        <v>210</v>
      </c>
      <c r="J33" s="15">
        <v>151</v>
      </c>
      <c r="K33" s="15">
        <v>9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1074</v>
      </c>
      <c r="D34" s="15">
        <v>384</v>
      </c>
      <c r="E34" s="15" t="s">
        <v>71</v>
      </c>
      <c r="F34" s="15" t="s">
        <v>71</v>
      </c>
      <c r="G34" s="15">
        <v>9</v>
      </c>
      <c r="H34" s="15">
        <v>62</v>
      </c>
      <c r="I34" s="15">
        <v>168</v>
      </c>
      <c r="J34" s="15">
        <v>141</v>
      </c>
      <c r="K34" s="15">
        <v>4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1110</v>
      </c>
      <c r="D35" s="15">
        <v>373</v>
      </c>
      <c r="E35" s="15" t="s">
        <v>71</v>
      </c>
      <c r="F35" s="15" t="s">
        <v>71</v>
      </c>
      <c r="G35" s="15">
        <v>10</v>
      </c>
      <c r="H35" s="15">
        <v>56</v>
      </c>
      <c r="I35" s="15">
        <v>172</v>
      </c>
      <c r="J35" s="15">
        <v>127</v>
      </c>
      <c r="K35" s="15">
        <v>8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5609</v>
      </c>
      <c r="D36" s="15">
        <v>1323</v>
      </c>
      <c r="E36" s="15" t="s">
        <v>71</v>
      </c>
      <c r="F36" s="15" t="s">
        <v>71</v>
      </c>
      <c r="G36" s="15">
        <v>83</v>
      </c>
      <c r="H36" s="15">
        <v>191</v>
      </c>
      <c r="I36" s="15">
        <v>575</v>
      </c>
      <c r="J36" s="15">
        <v>422</v>
      </c>
      <c r="K36" s="15">
        <v>52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1074</v>
      </c>
      <c r="D37" s="15">
        <v>332</v>
      </c>
      <c r="E37" s="15" t="s">
        <v>71</v>
      </c>
      <c r="F37" s="15" t="s">
        <v>71</v>
      </c>
      <c r="G37" s="15">
        <v>12</v>
      </c>
      <c r="H37" s="15">
        <v>34</v>
      </c>
      <c r="I37" s="15">
        <v>155</v>
      </c>
      <c r="J37" s="15">
        <v>119</v>
      </c>
      <c r="K37" s="15">
        <v>12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1171</v>
      </c>
      <c r="D38" s="15">
        <v>280</v>
      </c>
      <c r="E38" s="15" t="s">
        <v>71</v>
      </c>
      <c r="F38" s="15" t="s">
        <v>71</v>
      </c>
      <c r="G38" s="15">
        <v>18</v>
      </c>
      <c r="H38" s="15">
        <v>52</v>
      </c>
      <c r="I38" s="15">
        <v>119</v>
      </c>
      <c r="J38" s="15">
        <v>83</v>
      </c>
      <c r="K38" s="15">
        <v>8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1159</v>
      </c>
      <c r="D39" s="15">
        <v>251</v>
      </c>
      <c r="E39" s="15" t="s">
        <v>71</v>
      </c>
      <c r="F39" s="15" t="s">
        <v>71</v>
      </c>
      <c r="G39" s="15">
        <v>17</v>
      </c>
      <c r="H39" s="15">
        <v>40</v>
      </c>
      <c r="I39" s="15">
        <v>116</v>
      </c>
      <c r="J39" s="15">
        <v>72</v>
      </c>
      <c r="K39" s="15">
        <v>6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1072</v>
      </c>
      <c r="D40" s="15">
        <v>217</v>
      </c>
      <c r="E40" s="15" t="s">
        <v>71</v>
      </c>
      <c r="F40" s="15" t="s">
        <v>71</v>
      </c>
      <c r="G40" s="15">
        <v>15</v>
      </c>
      <c r="H40" s="15">
        <v>37</v>
      </c>
      <c r="I40" s="15">
        <v>84</v>
      </c>
      <c r="J40" s="15">
        <v>73</v>
      </c>
      <c r="K40" s="15">
        <v>8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1133</v>
      </c>
      <c r="D41" s="15">
        <v>243</v>
      </c>
      <c r="E41" s="15" t="s">
        <v>71</v>
      </c>
      <c r="F41" s="15" t="s">
        <v>71</v>
      </c>
      <c r="G41" s="15">
        <v>21</v>
      </c>
      <c r="H41" s="15">
        <v>28</v>
      </c>
      <c r="I41" s="15">
        <v>101</v>
      </c>
      <c r="J41" s="15">
        <v>75</v>
      </c>
      <c r="K41" s="15">
        <v>18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4704</v>
      </c>
      <c r="D42" s="15">
        <v>696</v>
      </c>
      <c r="E42" s="15" t="s">
        <v>71</v>
      </c>
      <c r="F42" s="15" t="s">
        <v>71</v>
      </c>
      <c r="G42" s="15">
        <v>66</v>
      </c>
      <c r="H42" s="15">
        <v>111</v>
      </c>
      <c r="I42" s="15">
        <v>251</v>
      </c>
      <c r="J42" s="15">
        <v>234</v>
      </c>
      <c r="K42" s="15">
        <v>34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4216</v>
      </c>
      <c r="D43" s="15">
        <v>430</v>
      </c>
      <c r="E43" s="15" t="s">
        <v>71</v>
      </c>
      <c r="F43" s="15" t="s">
        <v>71</v>
      </c>
      <c r="G43" s="15">
        <v>66</v>
      </c>
      <c r="H43" s="15">
        <v>72</v>
      </c>
      <c r="I43" s="15">
        <v>131</v>
      </c>
      <c r="J43" s="15">
        <v>137</v>
      </c>
      <c r="K43" s="15">
        <v>24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4806</v>
      </c>
      <c r="D44" s="15">
        <v>390</v>
      </c>
      <c r="E44" s="15" t="s">
        <v>71</v>
      </c>
      <c r="F44" s="15" t="s">
        <v>71</v>
      </c>
      <c r="G44" s="15">
        <v>88</v>
      </c>
      <c r="H44" s="15">
        <v>76</v>
      </c>
      <c r="I44" s="15">
        <v>89</v>
      </c>
      <c r="J44" s="15">
        <v>110</v>
      </c>
      <c r="K44" s="15">
        <v>27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3816</v>
      </c>
      <c r="D45" s="15">
        <v>236</v>
      </c>
      <c r="E45" s="15" t="s">
        <v>71</v>
      </c>
      <c r="F45" s="15" t="s">
        <v>71</v>
      </c>
      <c r="G45" s="15">
        <v>69</v>
      </c>
      <c r="H45" s="15">
        <v>46</v>
      </c>
      <c r="I45" s="15">
        <v>56</v>
      </c>
      <c r="J45" s="15">
        <v>45</v>
      </c>
      <c r="K45" s="15">
        <v>20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3055</v>
      </c>
      <c r="D46" s="15">
        <v>137</v>
      </c>
      <c r="E46" s="15" t="s">
        <v>71</v>
      </c>
      <c r="F46" s="15" t="s">
        <v>71</v>
      </c>
      <c r="G46" s="15">
        <v>47</v>
      </c>
      <c r="H46" s="15">
        <v>27</v>
      </c>
      <c r="I46" s="15">
        <v>29</v>
      </c>
      <c r="J46" s="15">
        <v>22</v>
      </c>
      <c r="K46" s="15">
        <v>12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2673</v>
      </c>
      <c r="D47" s="15">
        <v>111</v>
      </c>
      <c r="E47" s="15" t="s">
        <v>71</v>
      </c>
      <c r="F47" s="15" t="s">
        <v>71</v>
      </c>
      <c r="G47" s="15">
        <v>47</v>
      </c>
      <c r="H47" s="15">
        <v>24</v>
      </c>
      <c r="I47" s="15">
        <v>12</v>
      </c>
      <c r="J47" s="15">
        <v>17</v>
      </c>
      <c r="K47" s="15">
        <v>11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2599</v>
      </c>
      <c r="D48" s="15">
        <v>121</v>
      </c>
      <c r="E48" s="15" t="s">
        <v>71</v>
      </c>
      <c r="F48" s="15" t="s">
        <v>71</v>
      </c>
      <c r="G48" s="15">
        <v>75</v>
      </c>
      <c r="H48" s="15">
        <v>23</v>
      </c>
      <c r="I48" s="15">
        <v>10</v>
      </c>
      <c r="J48" s="15">
        <v>9</v>
      </c>
      <c r="K48" s="15">
        <v>4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2595</v>
      </c>
      <c r="D49" s="15">
        <v>93</v>
      </c>
      <c r="E49" s="15" t="s">
        <v>71</v>
      </c>
      <c r="F49" s="15" t="s">
        <v>71</v>
      </c>
      <c r="G49" s="15">
        <v>49</v>
      </c>
      <c r="H49" s="15">
        <v>24</v>
      </c>
      <c r="I49" s="15">
        <v>8</v>
      </c>
      <c r="J49" s="15">
        <v>8</v>
      </c>
      <c r="K49" s="15">
        <v>4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1979</v>
      </c>
      <c r="D50" s="15">
        <v>93</v>
      </c>
      <c r="E50" s="15" t="s">
        <v>71</v>
      </c>
      <c r="F50" s="15" t="s">
        <v>71</v>
      </c>
      <c r="G50" s="15">
        <v>61</v>
      </c>
      <c r="H50" s="15">
        <v>9</v>
      </c>
      <c r="I50" s="15">
        <v>15</v>
      </c>
      <c r="J50" s="15">
        <v>6</v>
      </c>
      <c r="K50" s="15">
        <v>2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1142</v>
      </c>
      <c r="D51" s="15">
        <v>52</v>
      </c>
      <c r="E51" s="15" t="s">
        <v>71</v>
      </c>
      <c r="F51" s="15" t="s">
        <v>71</v>
      </c>
      <c r="G51" s="15">
        <v>35</v>
      </c>
      <c r="H51" s="15">
        <v>8</v>
      </c>
      <c r="I51" s="15">
        <v>2</v>
      </c>
      <c r="J51" s="15">
        <v>2</v>
      </c>
      <c r="K51" s="15">
        <v>5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716</v>
      </c>
      <c r="D52" s="15">
        <v>27</v>
      </c>
      <c r="E52" s="15" t="s">
        <v>71</v>
      </c>
      <c r="F52" s="15" t="s">
        <v>71</v>
      </c>
      <c r="G52" s="15">
        <v>16</v>
      </c>
      <c r="H52" s="15">
        <v>4</v>
      </c>
      <c r="I52" s="15">
        <v>4</v>
      </c>
      <c r="J52" s="15">
        <v>2</v>
      </c>
      <c r="K52" s="15">
        <v>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329</v>
      </c>
      <c r="D53" s="15">
        <v>12</v>
      </c>
      <c r="E53" s="15" t="s">
        <v>71</v>
      </c>
      <c r="F53" s="15" t="s">
        <v>71</v>
      </c>
      <c r="G53" s="15">
        <v>7</v>
      </c>
      <c r="H53" s="15" t="s">
        <v>71</v>
      </c>
      <c r="I53" s="15">
        <v>3</v>
      </c>
      <c r="J53" s="15">
        <v>1</v>
      </c>
      <c r="K53" s="15">
        <v>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240</v>
      </c>
      <c r="D54" s="15">
        <v>9</v>
      </c>
      <c r="E54" s="15" t="s">
        <v>71</v>
      </c>
      <c r="F54" s="15" t="s">
        <v>71</v>
      </c>
      <c r="G54" s="15">
        <v>4</v>
      </c>
      <c r="H54" s="15">
        <v>2</v>
      </c>
      <c r="I54" s="15">
        <v>2</v>
      </c>
      <c r="J54" s="15">
        <v>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33050</v>
      </c>
      <c r="D55" s="13">
        <v>11675</v>
      </c>
      <c r="E55" s="13">
        <v>376</v>
      </c>
      <c r="F55" s="13">
        <v>844</v>
      </c>
      <c r="G55" s="13">
        <v>3546</v>
      </c>
      <c r="H55" s="13">
        <v>3825</v>
      </c>
      <c r="I55" s="13">
        <v>1682</v>
      </c>
      <c r="J55" s="13">
        <v>1245</v>
      </c>
      <c r="K55" s="13">
        <v>157</v>
      </c>
    </row>
    <row r="56" spans="1:15" ht="12" customHeight="1">
      <c r="A56" s="48" t="s">
        <v>62</v>
      </c>
      <c r="B56" s="14" t="s">
        <v>11</v>
      </c>
      <c r="C56" s="15">
        <v>2297</v>
      </c>
      <c r="D56" s="15">
        <v>821</v>
      </c>
      <c r="E56" s="15">
        <v>350</v>
      </c>
      <c r="F56" s="15">
        <v>466</v>
      </c>
      <c r="G56" s="15">
        <v>5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436</v>
      </c>
      <c r="D57" s="15">
        <v>26</v>
      </c>
      <c r="E57" s="15">
        <v>26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394</v>
      </c>
      <c r="D58" s="15">
        <v>33</v>
      </c>
      <c r="E58" s="15">
        <v>33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437</v>
      </c>
      <c r="D59" s="15">
        <v>67</v>
      </c>
      <c r="E59" s="15">
        <v>67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513</v>
      </c>
      <c r="D60" s="15">
        <v>216</v>
      </c>
      <c r="E60" s="15">
        <v>175</v>
      </c>
      <c r="F60" s="15">
        <v>40</v>
      </c>
      <c r="G60" s="15">
        <v>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517</v>
      </c>
      <c r="D61" s="15">
        <v>479</v>
      </c>
      <c r="E61" s="15">
        <v>49</v>
      </c>
      <c r="F61" s="15">
        <v>426</v>
      </c>
      <c r="G61" s="15">
        <v>4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2657</v>
      </c>
      <c r="D62" s="15">
        <v>2549</v>
      </c>
      <c r="E62" s="15">
        <v>26</v>
      </c>
      <c r="F62" s="15">
        <v>378</v>
      </c>
      <c r="G62" s="15">
        <v>2144</v>
      </c>
      <c r="H62" s="15">
        <v>1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494</v>
      </c>
      <c r="D63" s="15">
        <v>474</v>
      </c>
      <c r="E63" s="15">
        <v>26</v>
      </c>
      <c r="F63" s="15">
        <v>368</v>
      </c>
      <c r="G63" s="15">
        <v>80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491</v>
      </c>
      <c r="D64" s="15">
        <v>474</v>
      </c>
      <c r="E64" s="15" t="s">
        <v>71</v>
      </c>
      <c r="F64" s="15">
        <v>10</v>
      </c>
      <c r="G64" s="15">
        <v>464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604</v>
      </c>
      <c r="D65" s="15">
        <v>577</v>
      </c>
      <c r="E65" s="15" t="s">
        <v>71</v>
      </c>
      <c r="F65" s="15" t="s">
        <v>71</v>
      </c>
      <c r="G65" s="15">
        <v>577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527</v>
      </c>
      <c r="D66" s="15">
        <v>503</v>
      </c>
      <c r="E66" s="15" t="s">
        <v>71</v>
      </c>
      <c r="F66" s="15" t="s">
        <v>71</v>
      </c>
      <c r="G66" s="15">
        <v>503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541</v>
      </c>
      <c r="D67" s="15">
        <v>521</v>
      </c>
      <c r="E67" s="15" t="s">
        <v>71</v>
      </c>
      <c r="F67" s="15" t="s">
        <v>71</v>
      </c>
      <c r="G67" s="15">
        <v>520</v>
      </c>
      <c r="H67" s="15">
        <v>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2669</v>
      </c>
      <c r="D68" s="15">
        <v>2542</v>
      </c>
      <c r="E68" s="15" t="s">
        <v>71</v>
      </c>
      <c r="F68" s="15" t="s">
        <v>71</v>
      </c>
      <c r="G68" s="15">
        <v>985</v>
      </c>
      <c r="H68" s="15">
        <v>1557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480</v>
      </c>
      <c r="D69" s="15">
        <v>458</v>
      </c>
      <c r="E69" s="15" t="s">
        <v>71</v>
      </c>
      <c r="F69" s="15" t="s">
        <v>71</v>
      </c>
      <c r="G69" s="15">
        <v>457</v>
      </c>
      <c r="H69" s="15">
        <v>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572</v>
      </c>
      <c r="D70" s="15">
        <v>558</v>
      </c>
      <c r="E70" s="15" t="s">
        <v>71</v>
      </c>
      <c r="F70" s="15" t="s">
        <v>71</v>
      </c>
      <c r="G70" s="15">
        <v>460</v>
      </c>
      <c r="H70" s="15">
        <v>98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550</v>
      </c>
      <c r="D71" s="15">
        <v>527</v>
      </c>
      <c r="E71" s="15" t="s">
        <v>71</v>
      </c>
      <c r="F71" s="15" t="s">
        <v>71</v>
      </c>
      <c r="G71" s="15">
        <v>45</v>
      </c>
      <c r="H71" s="15">
        <v>482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510</v>
      </c>
      <c r="D72" s="15">
        <v>478</v>
      </c>
      <c r="E72" s="15" t="s">
        <v>71</v>
      </c>
      <c r="F72" s="15" t="s">
        <v>71</v>
      </c>
      <c r="G72" s="15">
        <v>13</v>
      </c>
      <c r="H72" s="15">
        <v>465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557</v>
      </c>
      <c r="D73" s="15">
        <v>521</v>
      </c>
      <c r="E73" s="15" t="s">
        <v>71</v>
      </c>
      <c r="F73" s="15" t="s">
        <v>71</v>
      </c>
      <c r="G73" s="15">
        <v>10</v>
      </c>
      <c r="H73" s="15">
        <v>511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2707</v>
      </c>
      <c r="D74" s="15">
        <v>2114</v>
      </c>
      <c r="E74" s="15" t="s">
        <v>71</v>
      </c>
      <c r="F74" s="15" t="s">
        <v>71</v>
      </c>
      <c r="G74" s="15">
        <v>35</v>
      </c>
      <c r="H74" s="15">
        <v>1696</v>
      </c>
      <c r="I74" s="15">
        <v>228</v>
      </c>
      <c r="J74" s="15">
        <v>155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520</v>
      </c>
      <c r="D75" s="15">
        <v>461</v>
      </c>
      <c r="E75" s="15" t="s">
        <v>71</v>
      </c>
      <c r="F75" s="15" t="s">
        <v>71</v>
      </c>
      <c r="G75" s="15">
        <v>6</v>
      </c>
      <c r="H75" s="15">
        <v>455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522</v>
      </c>
      <c r="D76" s="15">
        <v>449</v>
      </c>
      <c r="E76" s="15" t="s">
        <v>71</v>
      </c>
      <c r="F76" s="15" t="s">
        <v>71</v>
      </c>
      <c r="G76" s="15">
        <v>9</v>
      </c>
      <c r="H76" s="15">
        <v>439</v>
      </c>
      <c r="I76" s="15" t="s">
        <v>71</v>
      </c>
      <c r="J76" s="15">
        <v>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637</v>
      </c>
      <c r="D77" s="15">
        <v>514</v>
      </c>
      <c r="E77" s="15" t="s">
        <v>71</v>
      </c>
      <c r="F77" s="15" t="s">
        <v>71</v>
      </c>
      <c r="G77" s="15">
        <v>10</v>
      </c>
      <c r="H77" s="15">
        <v>480</v>
      </c>
      <c r="I77" s="15">
        <v>14</v>
      </c>
      <c r="J77" s="15">
        <v>10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499</v>
      </c>
      <c r="D78" s="15">
        <v>362</v>
      </c>
      <c r="E78" s="15" t="s">
        <v>71</v>
      </c>
      <c r="F78" s="15" t="s">
        <v>71</v>
      </c>
      <c r="G78" s="15">
        <v>4</v>
      </c>
      <c r="H78" s="15">
        <v>213</v>
      </c>
      <c r="I78" s="15">
        <v>89</v>
      </c>
      <c r="J78" s="15">
        <v>56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529</v>
      </c>
      <c r="D79" s="15">
        <v>328</v>
      </c>
      <c r="E79" s="15" t="s">
        <v>71</v>
      </c>
      <c r="F79" s="15" t="s">
        <v>71</v>
      </c>
      <c r="G79" s="15">
        <v>6</v>
      </c>
      <c r="H79" s="15">
        <v>109</v>
      </c>
      <c r="I79" s="15">
        <v>125</v>
      </c>
      <c r="J79" s="15">
        <v>88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2876</v>
      </c>
      <c r="D80" s="15">
        <v>1419</v>
      </c>
      <c r="E80" s="15" t="s">
        <v>71</v>
      </c>
      <c r="F80" s="15" t="s">
        <v>71</v>
      </c>
      <c r="G80" s="15">
        <v>28</v>
      </c>
      <c r="H80" s="15">
        <v>242</v>
      </c>
      <c r="I80" s="15">
        <v>657</v>
      </c>
      <c r="J80" s="15">
        <v>467</v>
      </c>
      <c r="K80" s="15">
        <v>25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585</v>
      </c>
      <c r="D81" s="15">
        <v>351</v>
      </c>
      <c r="E81" s="15" t="s">
        <v>71</v>
      </c>
      <c r="F81" s="15" t="s">
        <v>71</v>
      </c>
      <c r="G81" s="15">
        <v>6</v>
      </c>
      <c r="H81" s="15">
        <v>78</v>
      </c>
      <c r="I81" s="15">
        <v>153</v>
      </c>
      <c r="J81" s="15">
        <v>109</v>
      </c>
      <c r="K81" s="15">
        <v>5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579</v>
      </c>
      <c r="D82" s="15">
        <v>306</v>
      </c>
      <c r="E82" s="15" t="s">
        <v>71</v>
      </c>
      <c r="F82" s="15" t="s">
        <v>71</v>
      </c>
      <c r="G82" s="15">
        <v>8</v>
      </c>
      <c r="H82" s="15">
        <v>55</v>
      </c>
      <c r="I82" s="15">
        <v>151</v>
      </c>
      <c r="J82" s="15">
        <v>86</v>
      </c>
      <c r="K82" s="15">
        <v>6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613</v>
      </c>
      <c r="D83" s="15">
        <v>291</v>
      </c>
      <c r="E83" s="15" t="s">
        <v>71</v>
      </c>
      <c r="F83" s="15" t="s">
        <v>71</v>
      </c>
      <c r="G83" s="15">
        <v>4</v>
      </c>
      <c r="H83" s="15">
        <v>47</v>
      </c>
      <c r="I83" s="15">
        <v>137</v>
      </c>
      <c r="J83" s="15">
        <v>97</v>
      </c>
      <c r="K83" s="15">
        <v>6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544</v>
      </c>
      <c r="D84" s="15">
        <v>240</v>
      </c>
      <c r="E84" s="15" t="s">
        <v>71</v>
      </c>
      <c r="F84" s="15" t="s">
        <v>71</v>
      </c>
      <c r="G84" s="15">
        <v>5</v>
      </c>
      <c r="H84" s="15">
        <v>31</v>
      </c>
      <c r="I84" s="15">
        <v>106</v>
      </c>
      <c r="J84" s="15">
        <v>94</v>
      </c>
      <c r="K84" s="15">
        <v>4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555</v>
      </c>
      <c r="D85" s="15">
        <v>231</v>
      </c>
      <c r="E85" s="15" t="s">
        <v>71</v>
      </c>
      <c r="F85" s="15" t="s">
        <v>71</v>
      </c>
      <c r="G85" s="15">
        <v>5</v>
      </c>
      <c r="H85" s="15">
        <v>31</v>
      </c>
      <c r="I85" s="15">
        <v>110</v>
      </c>
      <c r="J85" s="15">
        <v>81</v>
      </c>
      <c r="K85" s="15">
        <v>4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2852</v>
      </c>
      <c r="D86" s="15">
        <v>818</v>
      </c>
      <c r="E86" s="15" t="s">
        <v>71</v>
      </c>
      <c r="F86" s="15" t="s">
        <v>71</v>
      </c>
      <c r="G86" s="15">
        <v>36</v>
      </c>
      <c r="H86" s="15">
        <v>90</v>
      </c>
      <c r="I86" s="15">
        <v>382</v>
      </c>
      <c r="J86" s="15">
        <v>274</v>
      </c>
      <c r="K86" s="15">
        <v>36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564</v>
      </c>
      <c r="D87" s="15">
        <v>208</v>
      </c>
      <c r="E87" s="15" t="s">
        <v>71</v>
      </c>
      <c r="F87" s="15" t="s">
        <v>71</v>
      </c>
      <c r="G87" s="15">
        <v>9</v>
      </c>
      <c r="H87" s="15">
        <v>17</v>
      </c>
      <c r="I87" s="15">
        <v>100</v>
      </c>
      <c r="J87" s="15">
        <v>76</v>
      </c>
      <c r="K87" s="15">
        <v>6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632</v>
      </c>
      <c r="D88" s="15">
        <v>176</v>
      </c>
      <c r="E88" s="15" t="s">
        <v>71</v>
      </c>
      <c r="F88" s="15" t="s">
        <v>71</v>
      </c>
      <c r="G88" s="15">
        <v>8</v>
      </c>
      <c r="H88" s="15">
        <v>28</v>
      </c>
      <c r="I88" s="15">
        <v>82</v>
      </c>
      <c r="J88" s="15">
        <v>53</v>
      </c>
      <c r="K88" s="15">
        <v>5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563</v>
      </c>
      <c r="D89" s="15">
        <v>149</v>
      </c>
      <c r="E89" s="15" t="s">
        <v>71</v>
      </c>
      <c r="F89" s="15" t="s">
        <v>71</v>
      </c>
      <c r="G89" s="15">
        <v>7</v>
      </c>
      <c r="H89" s="15">
        <v>12</v>
      </c>
      <c r="I89" s="15">
        <v>74</v>
      </c>
      <c r="J89" s="15">
        <v>51</v>
      </c>
      <c r="K89" s="15">
        <v>5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538</v>
      </c>
      <c r="D90" s="15">
        <v>137</v>
      </c>
      <c r="E90" s="15" t="s">
        <v>71</v>
      </c>
      <c r="F90" s="15" t="s">
        <v>71</v>
      </c>
      <c r="G90" s="15">
        <v>4</v>
      </c>
      <c r="H90" s="15">
        <v>21</v>
      </c>
      <c r="I90" s="15">
        <v>59</v>
      </c>
      <c r="J90" s="15">
        <v>46</v>
      </c>
      <c r="K90" s="15">
        <v>7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555</v>
      </c>
      <c r="D91" s="15">
        <v>148</v>
      </c>
      <c r="E91" s="15" t="s">
        <v>71</v>
      </c>
      <c r="F91" s="15" t="s">
        <v>71</v>
      </c>
      <c r="G91" s="15">
        <v>8</v>
      </c>
      <c r="H91" s="15">
        <v>12</v>
      </c>
      <c r="I91" s="15">
        <v>67</v>
      </c>
      <c r="J91" s="15">
        <v>48</v>
      </c>
      <c r="K91" s="15">
        <v>13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2389</v>
      </c>
      <c r="D92" s="15">
        <v>434</v>
      </c>
      <c r="E92" s="15" t="s">
        <v>71</v>
      </c>
      <c r="F92" s="15" t="s">
        <v>71</v>
      </c>
      <c r="G92" s="15">
        <v>24</v>
      </c>
      <c r="H92" s="15">
        <v>70</v>
      </c>
      <c r="I92" s="15">
        <v>180</v>
      </c>
      <c r="J92" s="15">
        <v>139</v>
      </c>
      <c r="K92" s="15">
        <v>21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2197</v>
      </c>
      <c r="D93" s="15">
        <v>264</v>
      </c>
      <c r="E93" s="15" t="s">
        <v>71</v>
      </c>
      <c r="F93" s="15" t="s">
        <v>71</v>
      </c>
      <c r="G93" s="15">
        <v>39</v>
      </c>
      <c r="H93" s="15">
        <v>38</v>
      </c>
      <c r="I93" s="15">
        <v>85</v>
      </c>
      <c r="J93" s="15">
        <v>82</v>
      </c>
      <c r="K93" s="15">
        <v>20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2419</v>
      </c>
      <c r="D94" s="15">
        <v>247</v>
      </c>
      <c r="E94" s="15" t="s">
        <v>71</v>
      </c>
      <c r="F94" s="15" t="s">
        <v>71</v>
      </c>
      <c r="G94" s="15">
        <v>55</v>
      </c>
      <c r="H94" s="15">
        <v>43</v>
      </c>
      <c r="I94" s="15">
        <v>63</v>
      </c>
      <c r="J94" s="15">
        <v>67</v>
      </c>
      <c r="K94" s="15">
        <v>19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1882</v>
      </c>
      <c r="D95" s="15">
        <v>127</v>
      </c>
      <c r="E95" s="15" t="s">
        <v>71</v>
      </c>
      <c r="F95" s="15" t="s">
        <v>71</v>
      </c>
      <c r="G95" s="15">
        <v>34</v>
      </c>
      <c r="H95" s="15">
        <v>22</v>
      </c>
      <c r="I95" s="15">
        <v>31</v>
      </c>
      <c r="J95" s="15">
        <v>28</v>
      </c>
      <c r="K95" s="15">
        <v>12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1549</v>
      </c>
      <c r="D96" s="15">
        <v>67</v>
      </c>
      <c r="E96" s="15" t="s">
        <v>71</v>
      </c>
      <c r="F96" s="15" t="s">
        <v>71</v>
      </c>
      <c r="G96" s="15">
        <v>19</v>
      </c>
      <c r="H96" s="15">
        <v>13</v>
      </c>
      <c r="I96" s="15">
        <v>19</v>
      </c>
      <c r="J96" s="15">
        <v>9</v>
      </c>
      <c r="K96" s="15">
        <v>7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1352</v>
      </c>
      <c r="D97" s="15">
        <v>53</v>
      </c>
      <c r="E97" s="15" t="s">
        <v>71</v>
      </c>
      <c r="F97" s="15" t="s">
        <v>71</v>
      </c>
      <c r="G97" s="15">
        <v>22</v>
      </c>
      <c r="H97" s="15">
        <v>9</v>
      </c>
      <c r="I97" s="15">
        <v>6</v>
      </c>
      <c r="J97" s="15">
        <v>9</v>
      </c>
      <c r="K97" s="15">
        <v>7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1366</v>
      </c>
      <c r="D98" s="15">
        <v>64</v>
      </c>
      <c r="E98" s="15" t="s">
        <v>71</v>
      </c>
      <c r="F98" s="15" t="s">
        <v>71</v>
      </c>
      <c r="G98" s="15">
        <v>33</v>
      </c>
      <c r="H98" s="15">
        <v>14</v>
      </c>
      <c r="I98" s="15">
        <v>8</v>
      </c>
      <c r="J98" s="15">
        <v>7</v>
      </c>
      <c r="K98" s="15">
        <v>2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1364</v>
      </c>
      <c r="D99" s="15">
        <v>47</v>
      </c>
      <c r="E99" s="15" t="s">
        <v>71</v>
      </c>
      <c r="F99" s="15" t="s">
        <v>71</v>
      </c>
      <c r="G99" s="15">
        <v>21</v>
      </c>
      <c r="H99" s="15">
        <v>17</v>
      </c>
      <c r="I99" s="15">
        <v>5</v>
      </c>
      <c r="J99" s="15">
        <v>2</v>
      </c>
      <c r="K99" s="15">
        <v>2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1042</v>
      </c>
      <c r="D100" s="15">
        <v>54</v>
      </c>
      <c r="E100" s="15" t="s">
        <v>71</v>
      </c>
      <c r="F100" s="15" t="s">
        <v>71</v>
      </c>
      <c r="G100" s="15">
        <v>34</v>
      </c>
      <c r="H100" s="15">
        <v>4</v>
      </c>
      <c r="I100" s="15">
        <v>11</v>
      </c>
      <c r="J100" s="15">
        <v>3</v>
      </c>
      <c r="K100" s="15">
        <v>2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609</v>
      </c>
      <c r="D101" s="15">
        <v>26</v>
      </c>
      <c r="E101" s="15" t="s">
        <v>71</v>
      </c>
      <c r="F101" s="15" t="s">
        <v>71</v>
      </c>
      <c r="G101" s="15">
        <v>17</v>
      </c>
      <c r="H101" s="15">
        <v>4</v>
      </c>
      <c r="I101" s="15">
        <v>1</v>
      </c>
      <c r="J101" s="15">
        <v>1</v>
      </c>
      <c r="K101" s="15">
        <v>3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445</v>
      </c>
      <c r="D102" s="15">
        <v>19</v>
      </c>
      <c r="E102" s="15" t="s">
        <v>71</v>
      </c>
      <c r="F102" s="15" t="s">
        <v>71</v>
      </c>
      <c r="G102" s="15">
        <v>10</v>
      </c>
      <c r="H102" s="15">
        <v>3</v>
      </c>
      <c r="I102" s="15">
        <v>4</v>
      </c>
      <c r="J102" s="15">
        <v>1</v>
      </c>
      <c r="K102" s="15">
        <v>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214</v>
      </c>
      <c r="D103" s="15">
        <v>5</v>
      </c>
      <c r="E103" s="15" t="s">
        <v>71</v>
      </c>
      <c r="F103" s="15" t="s">
        <v>71</v>
      </c>
      <c r="G103" s="15">
        <v>3</v>
      </c>
      <c r="H103" s="15" t="s">
        <v>71</v>
      </c>
      <c r="I103" s="15">
        <v>1</v>
      </c>
      <c r="J103" s="15">
        <v>1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164</v>
      </c>
      <c r="D104" s="15">
        <v>5</v>
      </c>
      <c r="E104" s="15" t="s">
        <v>71</v>
      </c>
      <c r="F104" s="15" t="s">
        <v>71</v>
      </c>
      <c r="G104" s="15">
        <v>2</v>
      </c>
      <c r="H104" s="15">
        <v>2</v>
      </c>
      <c r="I104" s="15">
        <v>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31877</v>
      </c>
      <c r="D105" s="13">
        <v>10372</v>
      </c>
      <c r="E105" s="13">
        <v>349</v>
      </c>
      <c r="F105" s="13">
        <v>842</v>
      </c>
      <c r="G105" s="13">
        <v>3740</v>
      </c>
      <c r="H105" s="13">
        <v>3700</v>
      </c>
      <c r="I105" s="13">
        <v>901</v>
      </c>
      <c r="J105" s="13">
        <v>763</v>
      </c>
      <c r="K105" s="13">
        <v>77</v>
      </c>
    </row>
    <row r="106" spans="1:15" ht="12" customHeight="1">
      <c r="A106" s="48" t="s">
        <v>62</v>
      </c>
      <c r="B106" s="14" t="s">
        <v>11</v>
      </c>
      <c r="C106" s="15">
        <v>2214</v>
      </c>
      <c r="D106" s="15">
        <v>770</v>
      </c>
      <c r="E106" s="15">
        <v>318</v>
      </c>
      <c r="F106" s="15">
        <v>448</v>
      </c>
      <c r="G106" s="15">
        <v>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409</v>
      </c>
      <c r="D107" s="15">
        <v>45</v>
      </c>
      <c r="E107" s="15">
        <v>45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380</v>
      </c>
      <c r="D108" s="15">
        <v>35</v>
      </c>
      <c r="E108" s="15">
        <v>35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458</v>
      </c>
      <c r="D109" s="15">
        <v>60</v>
      </c>
      <c r="E109" s="15">
        <v>60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497</v>
      </c>
      <c r="D110" s="15">
        <v>195</v>
      </c>
      <c r="E110" s="15">
        <v>147</v>
      </c>
      <c r="F110" s="15">
        <v>48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470</v>
      </c>
      <c r="D111" s="15">
        <v>435</v>
      </c>
      <c r="E111" s="15">
        <v>31</v>
      </c>
      <c r="F111" s="15">
        <v>400</v>
      </c>
      <c r="G111" s="15">
        <v>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2799</v>
      </c>
      <c r="D112" s="15">
        <v>2672</v>
      </c>
      <c r="E112" s="15">
        <v>31</v>
      </c>
      <c r="F112" s="15">
        <v>394</v>
      </c>
      <c r="G112" s="15">
        <v>2247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520</v>
      </c>
      <c r="D113" s="15">
        <v>496</v>
      </c>
      <c r="E113" s="15">
        <v>31</v>
      </c>
      <c r="F113" s="15">
        <v>378</v>
      </c>
      <c r="G113" s="15">
        <v>87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512</v>
      </c>
      <c r="D114" s="15">
        <v>497</v>
      </c>
      <c r="E114" s="15" t="s">
        <v>71</v>
      </c>
      <c r="F114" s="15">
        <v>16</v>
      </c>
      <c r="G114" s="15">
        <v>481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645</v>
      </c>
      <c r="D115" s="15">
        <v>600</v>
      </c>
      <c r="E115" s="15" t="s">
        <v>71</v>
      </c>
      <c r="F115" s="15" t="s">
        <v>71</v>
      </c>
      <c r="G115" s="15">
        <v>600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580</v>
      </c>
      <c r="D116" s="15">
        <v>558</v>
      </c>
      <c r="E116" s="15" t="s">
        <v>71</v>
      </c>
      <c r="F116" s="15" t="s">
        <v>71</v>
      </c>
      <c r="G116" s="15">
        <v>558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542</v>
      </c>
      <c r="D117" s="15">
        <v>521</v>
      </c>
      <c r="E117" s="15" t="s">
        <v>71</v>
      </c>
      <c r="F117" s="15" t="s">
        <v>71</v>
      </c>
      <c r="G117" s="15">
        <v>521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2710</v>
      </c>
      <c r="D118" s="15">
        <v>2530</v>
      </c>
      <c r="E118" s="15" t="s">
        <v>71</v>
      </c>
      <c r="F118" s="15" t="s">
        <v>71</v>
      </c>
      <c r="G118" s="15">
        <v>1053</v>
      </c>
      <c r="H118" s="15">
        <v>1477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554</v>
      </c>
      <c r="D119" s="15">
        <v>528</v>
      </c>
      <c r="E119" s="15" t="s">
        <v>71</v>
      </c>
      <c r="F119" s="15" t="s">
        <v>71</v>
      </c>
      <c r="G119" s="15">
        <v>524</v>
      </c>
      <c r="H119" s="15">
        <v>4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545</v>
      </c>
      <c r="D120" s="15">
        <v>522</v>
      </c>
      <c r="E120" s="15" t="s">
        <v>71</v>
      </c>
      <c r="F120" s="15" t="s">
        <v>71</v>
      </c>
      <c r="G120" s="15">
        <v>443</v>
      </c>
      <c r="H120" s="15">
        <v>79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597</v>
      </c>
      <c r="D121" s="15">
        <v>554</v>
      </c>
      <c r="E121" s="15" t="s">
        <v>71</v>
      </c>
      <c r="F121" s="15" t="s">
        <v>71</v>
      </c>
      <c r="G121" s="15">
        <v>61</v>
      </c>
      <c r="H121" s="15">
        <v>493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544</v>
      </c>
      <c r="D122" s="15">
        <v>498</v>
      </c>
      <c r="E122" s="15" t="s">
        <v>71</v>
      </c>
      <c r="F122" s="15" t="s">
        <v>71</v>
      </c>
      <c r="G122" s="15">
        <v>13</v>
      </c>
      <c r="H122" s="15">
        <v>485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470</v>
      </c>
      <c r="D123" s="15">
        <v>428</v>
      </c>
      <c r="E123" s="15" t="s">
        <v>71</v>
      </c>
      <c r="F123" s="15" t="s">
        <v>71</v>
      </c>
      <c r="G123" s="15">
        <v>12</v>
      </c>
      <c r="H123" s="15">
        <v>416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2825</v>
      </c>
      <c r="D124" s="15">
        <v>2007</v>
      </c>
      <c r="E124" s="15" t="s">
        <v>71</v>
      </c>
      <c r="F124" s="15" t="s">
        <v>71</v>
      </c>
      <c r="G124" s="15">
        <v>45</v>
      </c>
      <c r="H124" s="15">
        <v>1680</v>
      </c>
      <c r="I124" s="15">
        <v>169</v>
      </c>
      <c r="J124" s="15">
        <v>113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519</v>
      </c>
      <c r="D125" s="15">
        <v>444</v>
      </c>
      <c r="E125" s="15" t="s">
        <v>71</v>
      </c>
      <c r="F125" s="15" t="s">
        <v>71</v>
      </c>
      <c r="G125" s="15">
        <v>11</v>
      </c>
      <c r="H125" s="15">
        <v>433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524</v>
      </c>
      <c r="D126" s="15">
        <v>424</v>
      </c>
      <c r="E126" s="15" t="s">
        <v>71</v>
      </c>
      <c r="F126" s="15" t="s">
        <v>71</v>
      </c>
      <c r="G126" s="15">
        <v>9</v>
      </c>
      <c r="H126" s="15">
        <v>412</v>
      </c>
      <c r="I126" s="15">
        <v>2</v>
      </c>
      <c r="J126" s="15">
        <v>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591</v>
      </c>
      <c r="D127" s="15">
        <v>435</v>
      </c>
      <c r="E127" s="15" t="s">
        <v>71</v>
      </c>
      <c r="F127" s="15" t="s">
        <v>71</v>
      </c>
      <c r="G127" s="15">
        <v>7</v>
      </c>
      <c r="H127" s="15">
        <v>410</v>
      </c>
      <c r="I127" s="15">
        <v>8</v>
      </c>
      <c r="J127" s="15">
        <v>10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590</v>
      </c>
      <c r="D128" s="15">
        <v>381</v>
      </c>
      <c r="E128" s="15" t="s">
        <v>71</v>
      </c>
      <c r="F128" s="15" t="s">
        <v>71</v>
      </c>
      <c r="G128" s="15">
        <v>7</v>
      </c>
      <c r="H128" s="15">
        <v>278</v>
      </c>
      <c r="I128" s="15">
        <v>60</v>
      </c>
      <c r="J128" s="15">
        <v>36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601</v>
      </c>
      <c r="D129" s="15">
        <v>323</v>
      </c>
      <c r="E129" s="15" t="s">
        <v>71</v>
      </c>
      <c r="F129" s="15" t="s">
        <v>71</v>
      </c>
      <c r="G129" s="15">
        <v>11</v>
      </c>
      <c r="H129" s="15">
        <v>147</v>
      </c>
      <c r="I129" s="15">
        <v>99</v>
      </c>
      <c r="J129" s="15">
        <v>66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2694</v>
      </c>
      <c r="D130" s="15">
        <v>893</v>
      </c>
      <c r="E130" s="15" t="s">
        <v>71</v>
      </c>
      <c r="F130" s="15" t="s">
        <v>71</v>
      </c>
      <c r="G130" s="15">
        <v>27</v>
      </c>
      <c r="H130" s="15">
        <v>255</v>
      </c>
      <c r="I130" s="15">
        <v>342</v>
      </c>
      <c r="J130" s="15">
        <v>257</v>
      </c>
      <c r="K130" s="15">
        <v>12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581</v>
      </c>
      <c r="D131" s="15">
        <v>249</v>
      </c>
      <c r="E131" s="15" t="s">
        <v>71</v>
      </c>
      <c r="F131" s="15" t="s">
        <v>71</v>
      </c>
      <c r="G131" s="15">
        <v>5</v>
      </c>
      <c r="H131" s="15">
        <v>90</v>
      </c>
      <c r="I131" s="15">
        <v>88</v>
      </c>
      <c r="J131" s="15">
        <v>63</v>
      </c>
      <c r="K131" s="15">
        <v>3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490</v>
      </c>
      <c r="D132" s="15">
        <v>159</v>
      </c>
      <c r="E132" s="15" t="s">
        <v>71</v>
      </c>
      <c r="F132" s="15" t="s">
        <v>71</v>
      </c>
      <c r="G132" s="15">
        <v>6</v>
      </c>
      <c r="H132" s="15">
        <v>47</v>
      </c>
      <c r="I132" s="15">
        <v>57</v>
      </c>
      <c r="J132" s="15">
        <v>47</v>
      </c>
      <c r="K132" s="15">
        <v>2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538</v>
      </c>
      <c r="D133" s="15">
        <v>199</v>
      </c>
      <c r="E133" s="15" t="s">
        <v>71</v>
      </c>
      <c r="F133" s="15" t="s">
        <v>71</v>
      </c>
      <c r="G133" s="15">
        <v>7</v>
      </c>
      <c r="H133" s="15">
        <v>62</v>
      </c>
      <c r="I133" s="15">
        <v>73</v>
      </c>
      <c r="J133" s="15">
        <v>54</v>
      </c>
      <c r="K133" s="15">
        <v>3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530</v>
      </c>
      <c r="D134" s="15">
        <v>144</v>
      </c>
      <c r="E134" s="15" t="s">
        <v>71</v>
      </c>
      <c r="F134" s="15" t="s">
        <v>71</v>
      </c>
      <c r="G134" s="15">
        <v>4</v>
      </c>
      <c r="H134" s="15">
        <v>31</v>
      </c>
      <c r="I134" s="15">
        <v>62</v>
      </c>
      <c r="J134" s="15">
        <v>47</v>
      </c>
      <c r="K134" s="15" t="s">
        <v>71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555</v>
      </c>
      <c r="D135" s="15">
        <v>142</v>
      </c>
      <c r="E135" s="15" t="s">
        <v>71</v>
      </c>
      <c r="F135" s="15" t="s">
        <v>71</v>
      </c>
      <c r="G135" s="15">
        <v>5</v>
      </c>
      <c r="H135" s="15">
        <v>25</v>
      </c>
      <c r="I135" s="15">
        <v>62</v>
      </c>
      <c r="J135" s="15">
        <v>46</v>
      </c>
      <c r="K135" s="15">
        <v>4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2757</v>
      </c>
      <c r="D136" s="15">
        <v>505</v>
      </c>
      <c r="E136" s="15" t="s">
        <v>71</v>
      </c>
      <c r="F136" s="15" t="s">
        <v>71</v>
      </c>
      <c r="G136" s="15">
        <v>47</v>
      </c>
      <c r="H136" s="15">
        <v>101</v>
      </c>
      <c r="I136" s="15">
        <v>193</v>
      </c>
      <c r="J136" s="15">
        <v>148</v>
      </c>
      <c r="K136" s="15">
        <v>16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510</v>
      </c>
      <c r="D137" s="15">
        <v>124</v>
      </c>
      <c r="E137" s="15" t="s">
        <v>71</v>
      </c>
      <c r="F137" s="15" t="s">
        <v>71</v>
      </c>
      <c r="G137" s="15">
        <v>3</v>
      </c>
      <c r="H137" s="15">
        <v>17</v>
      </c>
      <c r="I137" s="15">
        <v>55</v>
      </c>
      <c r="J137" s="15">
        <v>43</v>
      </c>
      <c r="K137" s="15">
        <v>6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539</v>
      </c>
      <c r="D138" s="15">
        <v>104</v>
      </c>
      <c r="E138" s="15" t="s">
        <v>71</v>
      </c>
      <c r="F138" s="15" t="s">
        <v>71</v>
      </c>
      <c r="G138" s="15">
        <v>10</v>
      </c>
      <c r="H138" s="15">
        <v>24</v>
      </c>
      <c r="I138" s="15">
        <v>37</v>
      </c>
      <c r="J138" s="15">
        <v>30</v>
      </c>
      <c r="K138" s="15">
        <v>3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596</v>
      </c>
      <c r="D139" s="15">
        <v>102</v>
      </c>
      <c r="E139" s="15" t="s">
        <v>71</v>
      </c>
      <c r="F139" s="15" t="s">
        <v>71</v>
      </c>
      <c r="G139" s="15">
        <v>10</v>
      </c>
      <c r="H139" s="15">
        <v>28</v>
      </c>
      <c r="I139" s="15">
        <v>42</v>
      </c>
      <c r="J139" s="15">
        <v>21</v>
      </c>
      <c r="K139" s="15">
        <v>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534</v>
      </c>
      <c r="D140" s="15">
        <v>80</v>
      </c>
      <c r="E140" s="15" t="s">
        <v>71</v>
      </c>
      <c r="F140" s="15" t="s">
        <v>71</v>
      </c>
      <c r="G140" s="15">
        <v>11</v>
      </c>
      <c r="H140" s="15">
        <v>16</v>
      </c>
      <c r="I140" s="15">
        <v>25</v>
      </c>
      <c r="J140" s="15">
        <v>27</v>
      </c>
      <c r="K140" s="15">
        <v>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578</v>
      </c>
      <c r="D141" s="15">
        <v>95</v>
      </c>
      <c r="E141" s="15" t="s">
        <v>71</v>
      </c>
      <c r="F141" s="15" t="s">
        <v>71</v>
      </c>
      <c r="G141" s="15">
        <v>13</v>
      </c>
      <c r="H141" s="15">
        <v>16</v>
      </c>
      <c r="I141" s="15">
        <v>34</v>
      </c>
      <c r="J141" s="15">
        <v>27</v>
      </c>
      <c r="K141" s="15">
        <v>5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2315</v>
      </c>
      <c r="D142" s="15">
        <v>262</v>
      </c>
      <c r="E142" s="15" t="s">
        <v>71</v>
      </c>
      <c r="F142" s="15" t="s">
        <v>71</v>
      </c>
      <c r="G142" s="15">
        <v>42</v>
      </c>
      <c r="H142" s="15">
        <v>41</v>
      </c>
      <c r="I142" s="15">
        <v>71</v>
      </c>
      <c r="J142" s="15">
        <v>95</v>
      </c>
      <c r="K142" s="15">
        <v>13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2019</v>
      </c>
      <c r="D143" s="15">
        <v>166</v>
      </c>
      <c r="E143" s="15" t="s">
        <v>71</v>
      </c>
      <c r="F143" s="15" t="s">
        <v>71</v>
      </c>
      <c r="G143" s="15">
        <v>27</v>
      </c>
      <c r="H143" s="15">
        <v>34</v>
      </c>
      <c r="I143" s="15">
        <v>46</v>
      </c>
      <c r="J143" s="15">
        <v>55</v>
      </c>
      <c r="K143" s="15">
        <v>4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2387</v>
      </c>
      <c r="D144" s="15">
        <v>143</v>
      </c>
      <c r="E144" s="15" t="s">
        <v>71</v>
      </c>
      <c r="F144" s="15" t="s">
        <v>71</v>
      </c>
      <c r="G144" s="15">
        <v>33</v>
      </c>
      <c r="H144" s="15">
        <v>33</v>
      </c>
      <c r="I144" s="15">
        <v>26</v>
      </c>
      <c r="J144" s="15">
        <v>43</v>
      </c>
      <c r="K144" s="15">
        <v>8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1934</v>
      </c>
      <c r="D145" s="15">
        <v>109</v>
      </c>
      <c r="E145" s="15" t="s">
        <v>71</v>
      </c>
      <c r="F145" s="15" t="s">
        <v>71</v>
      </c>
      <c r="G145" s="15">
        <v>35</v>
      </c>
      <c r="H145" s="15">
        <v>24</v>
      </c>
      <c r="I145" s="15">
        <v>25</v>
      </c>
      <c r="J145" s="15">
        <v>17</v>
      </c>
      <c r="K145" s="15">
        <v>8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1506</v>
      </c>
      <c r="D146" s="15">
        <v>70</v>
      </c>
      <c r="E146" s="15" t="s">
        <v>71</v>
      </c>
      <c r="F146" s="15" t="s">
        <v>71</v>
      </c>
      <c r="G146" s="15">
        <v>28</v>
      </c>
      <c r="H146" s="15">
        <v>14</v>
      </c>
      <c r="I146" s="15">
        <v>10</v>
      </c>
      <c r="J146" s="15">
        <v>13</v>
      </c>
      <c r="K146" s="15">
        <v>5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1321</v>
      </c>
      <c r="D147" s="15">
        <v>58</v>
      </c>
      <c r="E147" s="15" t="s">
        <v>71</v>
      </c>
      <c r="F147" s="15" t="s">
        <v>71</v>
      </c>
      <c r="G147" s="15">
        <v>25</v>
      </c>
      <c r="H147" s="15">
        <v>15</v>
      </c>
      <c r="I147" s="15">
        <v>6</v>
      </c>
      <c r="J147" s="15">
        <v>8</v>
      </c>
      <c r="K147" s="15">
        <v>4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1233</v>
      </c>
      <c r="D148" s="15">
        <v>57</v>
      </c>
      <c r="E148" s="15" t="s">
        <v>71</v>
      </c>
      <c r="F148" s="15" t="s">
        <v>71</v>
      </c>
      <c r="G148" s="15">
        <v>42</v>
      </c>
      <c r="H148" s="15">
        <v>9</v>
      </c>
      <c r="I148" s="15">
        <v>2</v>
      </c>
      <c r="J148" s="15">
        <v>2</v>
      </c>
      <c r="K148" s="15">
        <v>2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1231</v>
      </c>
      <c r="D149" s="15">
        <v>46</v>
      </c>
      <c r="E149" s="15" t="s">
        <v>71</v>
      </c>
      <c r="F149" s="15" t="s">
        <v>71</v>
      </c>
      <c r="G149" s="15">
        <v>28</v>
      </c>
      <c r="H149" s="15">
        <v>7</v>
      </c>
      <c r="I149" s="15">
        <v>3</v>
      </c>
      <c r="J149" s="15">
        <v>6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937</v>
      </c>
      <c r="D150" s="15">
        <v>39</v>
      </c>
      <c r="E150" s="15" t="s">
        <v>71</v>
      </c>
      <c r="F150" s="15" t="s">
        <v>71</v>
      </c>
      <c r="G150" s="15">
        <v>27</v>
      </c>
      <c r="H150" s="15">
        <v>5</v>
      </c>
      <c r="I150" s="15">
        <v>4</v>
      </c>
      <c r="J150" s="15">
        <v>3</v>
      </c>
      <c r="K150" s="15" t="s">
        <v>71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533</v>
      </c>
      <c r="D151" s="15">
        <v>26</v>
      </c>
      <c r="E151" s="15" t="s">
        <v>71</v>
      </c>
      <c r="F151" s="15" t="s">
        <v>71</v>
      </c>
      <c r="G151" s="15">
        <v>18</v>
      </c>
      <c r="H151" s="15">
        <v>4</v>
      </c>
      <c r="I151" s="15">
        <v>1</v>
      </c>
      <c r="J151" s="15">
        <v>1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271</v>
      </c>
      <c r="D152" s="15">
        <v>8</v>
      </c>
      <c r="E152" s="15" t="s">
        <v>71</v>
      </c>
      <c r="F152" s="15" t="s">
        <v>71</v>
      </c>
      <c r="G152" s="15">
        <v>6</v>
      </c>
      <c r="H152" s="15">
        <v>1</v>
      </c>
      <c r="I152" s="15" t="s">
        <v>71</v>
      </c>
      <c r="J152" s="15">
        <v>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115</v>
      </c>
      <c r="D153" s="15">
        <v>7</v>
      </c>
      <c r="E153" s="15" t="s">
        <v>71</v>
      </c>
      <c r="F153" s="15" t="s">
        <v>71</v>
      </c>
      <c r="G153" s="15">
        <v>4</v>
      </c>
      <c r="H153" s="15" t="s">
        <v>71</v>
      </c>
      <c r="I153" s="15">
        <v>2</v>
      </c>
      <c r="J153" s="15" t="s">
        <v>71</v>
      </c>
      <c r="K153" s="15">
        <v>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76</v>
      </c>
      <c r="D154" s="18">
        <v>4</v>
      </c>
      <c r="E154" s="18" t="s">
        <v>71</v>
      </c>
      <c r="F154" s="18" t="s">
        <v>71</v>
      </c>
      <c r="G154" s="18">
        <v>2</v>
      </c>
      <c r="H154" s="18" t="s">
        <v>71</v>
      </c>
      <c r="I154" s="18">
        <v>1</v>
      </c>
      <c r="J154" s="18">
        <v>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3.83203125" style="29" customWidth="1"/>
    <col min="2" max="2" width="12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100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36946</v>
      </c>
      <c r="D5" s="13">
        <v>11940</v>
      </c>
      <c r="E5" s="13">
        <v>388</v>
      </c>
      <c r="F5" s="13">
        <v>947</v>
      </c>
      <c r="G5" s="13">
        <v>4074</v>
      </c>
      <c r="H5" s="13">
        <v>3935</v>
      </c>
      <c r="I5" s="13">
        <v>1740</v>
      </c>
      <c r="J5" s="13">
        <v>712</v>
      </c>
      <c r="K5" s="13">
        <v>144</v>
      </c>
    </row>
    <row r="6" spans="1:34" ht="12" customHeight="1">
      <c r="A6" s="48" t="s">
        <v>62</v>
      </c>
      <c r="B6" s="14" t="s">
        <v>11</v>
      </c>
      <c r="C6" s="15">
        <v>2566</v>
      </c>
      <c r="D6" s="15">
        <v>863</v>
      </c>
      <c r="E6" s="15">
        <v>348</v>
      </c>
      <c r="F6" s="15">
        <v>514</v>
      </c>
      <c r="G6" s="15">
        <v>1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469</v>
      </c>
      <c r="D7" s="15">
        <v>35</v>
      </c>
      <c r="E7" s="15">
        <v>35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455</v>
      </c>
      <c r="D8" s="15">
        <v>22</v>
      </c>
      <c r="E8" s="15">
        <v>22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499</v>
      </c>
      <c r="D9" s="15">
        <v>55</v>
      </c>
      <c r="E9" s="15">
        <v>55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567</v>
      </c>
      <c r="D10" s="15">
        <v>224</v>
      </c>
      <c r="E10" s="15">
        <v>190</v>
      </c>
      <c r="F10" s="15">
        <v>34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576</v>
      </c>
      <c r="D11" s="15">
        <v>527</v>
      </c>
      <c r="E11" s="15">
        <v>46</v>
      </c>
      <c r="F11" s="15">
        <v>480</v>
      </c>
      <c r="G11" s="15">
        <v>1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3075</v>
      </c>
      <c r="D12" s="15">
        <v>2910</v>
      </c>
      <c r="E12" s="15">
        <v>40</v>
      </c>
      <c r="F12" s="15">
        <v>433</v>
      </c>
      <c r="G12" s="15">
        <v>2437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566</v>
      </c>
      <c r="D13" s="15">
        <v>536</v>
      </c>
      <c r="E13" s="15">
        <v>40</v>
      </c>
      <c r="F13" s="15">
        <v>415</v>
      </c>
      <c r="G13" s="15">
        <v>81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613</v>
      </c>
      <c r="D14" s="15">
        <v>587</v>
      </c>
      <c r="E14" s="15" t="s">
        <v>71</v>
      </c>
      <c r="F14" s="15">
        <v>18</v>
      </c>
      <c r="G14" s="15">
        <v>569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612</v>
      </c>
      <c r="D15" s="15">
        <v>577</v>
      </c>
      <c r="E15" s="15" t="s">
        <v>71</v>
      </c>
      <c r="F15" s="15" t="s">
        <v>71</v>
      </c>
      <c r="G15" s="15">
        <v>577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636</v>
      </c>
      <c r="D16" s="15">
        <v>599</v>
      </c>
      <c r="E16" s="15" t="s">
        <v>71</v>
      </c>
      <c r="F16" s="15" t="s">
        <v>71</v>
      </c>
      <c r="G16" s="15">
        <v>599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648</v>
      </c>
      <c r="D17" s="15">
        <v>611</v>
      </c>
      <c r="E17" s="15" t="s">
        <v>71</v>
      </c>
      <c r="F17" s="15" t="s">
        <v>71</v>
      </c>
      <c r="G17" s="15">
        <v>611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3188</v>
      </c>
      <c r="D18" s="15">
        <v>2986</v>
      </c>
      <c r="E18" s="15" t="s">
        <v>71</v>
      </c>
      <c r="F18" s="15" t="s">
        <v>71</v>
      </c>
      <c r="G18" s="15">
        <v>1199</v>
      </c>
      <c r="H18" s="15">
        <v>1787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623</v>
      </c>
      <c r="D19" s="15">
        <v>592</v>
      </c>
      <c r="E19" s="15" t="s">
        <v>71</v>
      </c>
      <c r="F19" s="15" t="s">
        <v>71</v>
      </c>
      <c r="G19" s="15">
        <v>590</v>
      </c>
      <c r="H19" s="15">
        <v>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652</v>
      </c>
      <c r="D20" s="15">
        <v>614</v>
      </c>
      <c r="E20" s="15" t="s">
        <v>71</v>
      </c>
      <c r="F20" s="15" t="s">
        <v>71</v>
      </c>
      <c r="G20" s="15">
        <v>512</v>
      </c>
      <c r="H20" s="15">
        <v>102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643</v>
      </c>
      <c r="D21" s="15">
        <v>594</v>
      </c>
      <c r="E21" s="15" t="s">
        <v>71</v>
      </c>
      <c r="F21" s="15" t="s">
        <v>71</v>
      </c>
      <c r="G21" s="15">
        <v>65</v>
      </c>
      <c r="H21" s="15">
        <v>529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663</v>
      </c>
      <c r="D22" s="15">
        <v>619</v>
      </c>
      <c r="E22" s="15" t="s">
        <v>71</v>
      </c>
      <c r="F22" s="15" t="s">
        <v>71</v>
      </c>
      <c r="G22" s="15">
        <v>23</v>
      </c>
      <c r="H22" s="15">
        <v>596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607</v>
      </c>
      <c r="D23" s="15">
        <v>567</v>
      </c>
      <c r="E23" s="15" t="s">
        <v>71</v>
      </c>
      <c r="F23" s="15" t="s">
        <v>71</v>
      </c>
      <c r="G23" s="15">
        <v>9</v>
      </c>
      <c r="H23" s="15">
        <v>558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2934</v>
      </c>
      <c r="D24" s="15">
        <v>2115</v>
      </c>
      <c r="E24" s="15" t="s">
        <v>71</v>
      </c>
      <c r="F24" s="15" t="s">
        <v>71</v>
      </c>
      <c r="G24" s="15">
        <v>43</v>
      </c>
      <c r="H24" s="15">
        <v>1652</v>
      </c>
      <c r="I24" s="15">
        <v>277</v>
      </c>
      <c r="J24" s="15">
        <v>141</v>
      </c>
      <c r="K24" s="15">
        <v>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549</v>
      </c>
      <c r="D25" s="15">
        <v>498</v>
      </c>
      <c r="E25" s="15" t="s">
        <v>71</v>
      </c>
      <c r="F25" s="15" t="s">
        <v>71</v>
      </c>
      <c r="G25" s="15">
        <v>8</v>
      </c>
      <c r="H25" s="15">
        <v>490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532</v>
      </c>
      <c r="D26" s="15">
        <v>466</v>
      </c>
      <c r="E26" s="15" t="s">
        <v>71</v>
      </c>
      <c r="F26" s="15" t="s">
        <v>71</v>
      </c>
      <c r="G26" s="15">
        <v>10</v>
      </c>
      <c r="H26" s="15">
        <v>456</v>
      </c>
      <c r="I26" s="15" t="s">
        <v>71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658</v>
      </c>
      <c r="D27" s="15">
        <v>522</v>
      </c>
      <c r="E27" s="15" t="s">
        <v>71</v>
      </c>
      <c r="F27" s="15" t="s">
        <v>71</v>
      </c>
      <c r="G27" s="15">
        <v>6</v>
      </c>
      <c r="H27" s="15">
        <v>486</v>
      </c>
      <c r="I27" s="15">
        <v>25</v>
      </c>
      <c r="J27" s="15">
        <v>5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582</v>
      </c>
      <c r="D28" s="15">
        <v>338</v>
      </c>
      <c r="E28" s="15" t="s">
        <v>71</v>
      </c>
      <c r="F28" s="15" t="s">
        <v>71</v>
      </c>
      <c r="G28" s="15">
        <v>8</v>
      </c>
      <c r="H28" s="15">
        <v>146</v>
      </c>
      <c r="I28" s="15">
        <v>120</v>
      </c>
      <c r="J28" s="15">
        <v>64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613</v>
      </c>
      <c r="D29" s="15">
        <v>291</v>
      </c>
      <c r="E29" s="15" t="s">
        <v>71</v>
      </c>
      <c r="F29" s="15" t="s">
        <v>71</v>
      </c>
      <c r="G29" s="15">
        <v>11</v>
      </c>
      <c r="H29" s="15">
        <v>74</v>
      </c>
      <c r="I29" s="15">
        <v>132</v>
      </c>
      <c r="J29" s="15">
        <v>72</v>
      </c>
      <c r="K29" s="15">
        <v>2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3122</v>
      </c>
      <c r="D30" s="15">
        <v>1105</v>
      </c>
      <c r="E30" s="15" t="s">
        <v>71</v>
      </c>
      <c r="F30" s="15" t="s">
        <v>71</v>
      </c>
      <c r="G30" s="15">
        <v>12</v>
      </c>
      <c r="H30" s="15">
        <v>179</v>
      </c>
      <c r="I30" s="15">
        <v>641</v>
      </c>
      <c r="J30" s="15">
        <v>246</v>
      </c>
      <c r="K30" s="15">
        <v>27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589</v>
      </c>
      <c r="D31" s="15">
        <v>251</v>
      </c>
      <c r="E31" s="15" t="s">
        <v>71</v>
      </c>
      <c r="F31" s="15" t="s">
        <v>71</v>
      </c>
      <c r="G31" s="15">
        <v>2</v>
      </c>
      <c r="H31" s="15">
        <v>43</v>
      </c>
      <c r="I31" s="15">
        <v>149</v>
      </c>
      <c r="J31" s="15">
        <v>50</v>
      </c>
      <c r="K31" s="15">
        <v>7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642</v>
      </c>
      <c r="D32" s="15">
        <v>235</v>
      </c>
      <c r="E32" s="15" t="s">
        <v>71</v>
      </c>
      <c r="F32" s="15" t="s">
        <v>71</v>
      </c>
      <c r="G32" s="15">
        <v>2</v>
      </c>
      <c r="H32" s="15">
        <v>29</v>
      </c>
      <c r="I32" s="15">
        <v>139</v>
      </c>
      <c r="J32" s="15">
        <v>60</v>
      </c>
      <c r="K32" s="15">
        <v>5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637</v>
      </c>
      <c r="D33" s="15">
        <v>246</v>
      </c>
      <c r="E33" s="15" t="s">
        <v>71</v>
      </c>
      <c r="F33" s="15" t="s">
        <v>71</v>
      </c>
      <c r="G33" s="15">
        <v>2</v>
      </c>
      <c r="H33" s="15">
        <v>52</v>
      </c>
      <c r="I33" s="15">
        <v>141</v>
      </c>
      <c r="J33" s="15">
        <v>45</v>
      </c>
      <c r="K33" s="15">
        <v>6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666</v>
      </c>
      <c r="D34" s="15">
        <v>206</v>
      </c>
      <c r="E34" s="15" t="s">
        <v>71</v>
      </c>
      <c r="F34" s="15" t="s">
        <v>71</v>
      </c>
      <c r="G34" s="15">
        <v>2</v>
      </c>
      <c r="H34" s="15">
        <v>33</v>
      </c>
      <c r="I34" s="15">
        <v>112</v>
      </c>
      <c r="J34" s="15">
        <v>55</v>
      </c>
      <c r="K34" s="15">
        <v>4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588</v>
      </c>
      <c r="D35" s="15">
        <v>167</v>
      </c>
      <c r="E35" s="15" t="s">
        <v>71</v>
      </c>
      <c r="F35" s="15" t="s">
        <v>71</v>
      </c>
      <c r="G35" s="15">
        <v>4</v>
      </c>
      <c r="H35" s="15">
        <v>22</v>
      </c>
      <c r="I35" s="15">
        <v>100</v>
      </c>
      <c r="J35" s="15">
        <v>36</v>
      </c>
      <c r="K35" s="15">
        <v>5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3060</v>
      </c>
      <c r="D36" s="15">
        <v>576</v>
      </c>
      <c r="E36" s="15" t="s">
        <v>71</v>
      </c>
      <c r="F36" s="15" t="s">
        <v>71</v>
      </c>
      <c r="G36" s="15">
        <v>20</v>
      </c>
      <c r="H36" s="15">
        <v>77</v>
      </c>
      <c r="I36" s="15">
        <v>329</v>
      </c>
      <c r="J36" s="15">
        <v>120</v>
      </c>
      <c r="K36" s="15">
        <v>30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626</v>
      </c>
      <c r="D37" s="15">
        <v>141</v>
      </c>
      <c r="E37" s="15" t="s">
        <v>71</v>
      </c>
      <c r="F37" s="15" t="s">
        <v>71</v>
      </c>
      <c r="G37" s="15">
        <v>1</v>
      </c>
      <c r="H37" s="15">
        <v>15</v>
      </c>
      <c r="I37" s="15">
        <v>91</v>
      </c>
      <c r="J37" s="15">
        <v>30</v>
      </c>
      <c r="K37" s="15">
        <v>4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609</v>
      </c>
      <c r="D38" s="15">
        <v>107</v>
      </c>
      <c r="E38" s="15" t="s">
        <v>71</v>
      </c>
      <c r="F38" s="15" t="s">
        <v>71</v>
      </c>
      <c r="G38" s="15">
        <v>4</v>
      </c>
      <c r="H38" s="15">
        <v>12</v>
      </c>
      <c r="I38" s="15">
        <v>64</v>
      </c>
      <c r="J38" s="15">
        <v>19</v>
      </c>
      <c r="K38" s="15">
        <v>8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610</v>
      </c>
      <c r="D39" s="15">
        <v>131</v>
      </c>
      <c r="E39" s="15" t="s">
        <v>71</v>
      </c>
      <c r="F39" s="15" t="s">
        <v>71</v>
      </c>
      <c r="G39" s="15">
        <v>8</v>
      </c>
      <c r="H39" s="15">
        <v>21</v>
      </c>
      <c r="I39" s="15">
        <v>65</v>
      </c>
      <c r="J39" s="15">
        <v>28</v>
      </c>
      <c r="K39" s="15">
        <v>9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626</v>
      </c>
      <c r="D40" s="15">
        <v>107</v>
      </c>
      <c r="E40" s="15" t="s">
        <v>71</v>
      </c>
      <c r="F40" s="15" t="s">
        <v>71</v>
      </c>
      <c r="G40" s="15">
        <v>4</v>
      </c>
      <c r="H40" s="15">
        <v>17</v>
      </c>
      <c r="I40" s="15">
        <v>61</v>
      </c>
      <c r="J40" s="15">
        <v>20</v>
      </c>
      <c r="K40" s="15">
        <v>5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589</v>
      </c>
      <c r="D41" s="15">
        <v>90</v>
      </c>
      <c r="E41" s="15" t="s">
        <v>71</v>
      </c>
      <c r="F41" s="15" t="s">
        <v>71</v>
      </c>
      <c r="G41" s="15">
        <v>3</v>
      </c>
      <c r="H41" s="15">
        <v>12</v>
      </c>
      <c r="I41" s="15">
        <v>48</v>
      </c>
      <c r="J41" s="15">
        <v>23</v>
      </c>
      <c r="K41" s="15">
        <v>4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2674</v>
      </c>
      <c r="D42" s="15">
        <v>412</v>
      </c>
      <c r="E42" s="15" t="s">
        <v>71</v>
      </c>
      <c r="F42" s="15" t="s">
        <v>71</v>
      </c>
      <c r="G42" s="15">
        <v>40</v>
      </c>
      <c r="H42" s="15">
        <v>66</v>
      </c>
      <c r="I42" s="15">
        <v>228</v>
      </c>
      <c r="J42" s="15">
        <v>68</v>
      </c>
      <c r="K42" s="15">
        <v>10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2497</v>
      </c>
      <c r="D43" s="15">
        <v>245</v>
      </c>
      <c r="E43" s="15" t="s">
        <v>71</v>
      </c>
      <c r="F43" s="15" t="s">
        <v>71</v>
      </c>
      <c r="G43" s="15">
        <v>46</v>
      </c>
      <c r="H43" s="15">
        <v>45</v>
      </c>
      <c r="I43" s="15">
        <v>92</v>
      </c>
      <c r="J43" s="15">
        <v>44</v>
      </c>
      <c r="K43" s="15">
        <v>18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2394</v>
      </c>
      <c r="D44" s="15">
        <v>145</v>
      </c>
      <c r="E44" s="15" t="s">
        <v>71</v>
      </c>
      <c r="F44" s="15" t="s">
        <v>71</v>
      </c>
      <c r="G44" s="15">
        <v>33</v>
      </c>
      <c r="H44" s="15">
        <v>30</v>
      </c>
      <c r="I44" s="15">
        <v>39</v>
      </c>
      <c r="J44" s="15">
        <v>30</v>
      </c>
      <c r="K44" s="15">
        <v>13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1915</v>
      </c>
      <c r="D45" s="15">
        <v>111</v>
      </c>
      <c r="E45" s="15" t="s">
        <v>71</v>
      </c>
      <c r="F45" s="15" t="s">
        <v>71</v>
      </c>
      <c r="G45" s="15">
        <v>30</v>
      </c>
      <c r="H45" s="15">
        <v>26</v>
      </c>
      <c r="I45" s="15">
        <v>29</v>
      </c>
      <c r="J45" s="15">
        <v>15</v>
      </c>
      <c r="K45" s="15">
        <v>11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1720</v>
      </c>
      <c r="D46" s="15">
        <v>101</v>
      </c>
      <c r="E46" s="15" t="s">
        <v>71</v>
      </c>
      <c r="F46" s="15" t="s">
        <v>71</v>
      </c>
      <c r="G46" s="15">
        <v>35</v>
      </c>
      <c r="H46" s="15">
        <v>16</v>
      </c>
      <c r="I46" s="15">
        <v>28</v>
      </c>
      <c r="J46" s="15">
        <v>14</v>
      </c>
      <c r="K46" s="15">
        <v>8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1654</v>
      </c>
      <c r="D47" s="15">
        <v>78</v>
      </c>
      <c r="E47" s="15" t="s">
        <v>71</v>
      </c>
      <c r="F47" s="15" t="s">
        <v>71</v>
      </c>
      <c r="G47" s="15">
        <v>39</v>
      </c>
      <c r="H47" s="15">
        <v>13</v>
      </c>
      <c r="I47" s="15">
        <v>16</v>
      </c>
      <c r="J47" s="15">
        <v>7</v>
      </c>
      <c r="K47" s="15">
        <v>3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1569</v>
      </c>
      <c r="D48" s="15">
        <v>71</v>
      </c>
      <c r="E48" s="15" t="s">
        <v>71</v>
      </c>
      <c r="F48" s="15" t="s">
        <v>71</v>
      </c>
      <c r="G48" s="15">
        <v>33</v>
      </c>
      <c r="H48" s="15">
        <v>8</v>
      </c>
      <c r="I48" s="15">
        <v>15</v>
      </c>
      <c r="J48" s="15">
        <v>10</v>
      </c>
      <c r="K48" s="15">
        <v>5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1591</v>
      </c>
      <c r="D49" s="15">
        <v>78</v>
      </c>
      <c r="E49" s="15" t="s">
        <v>71</v>
      </c>
      <c r="F49" s="15" t="s">
        <v>71</v>
      </c>
      <c r="G49" s="15">
        <v>34</v>
      </c>
      <c r="H49" s="15">
        <v>9</v>
      </c>
      <c r="I49" s="15">
        <v>20</v>
      </c>
      <c r="J49" s="15">
        <v>8</v>
      </c>
      <c r="K49" s="15">
        <v>7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1189</v>
      </c>
      <c r="D50" s="15">
        <v>53</v>
      </c>
      <c r="E50" s="15" t="s">
        <v>71</v>
      </c>
      <c r="F50" s="15" t="s">
        <v>71</v>
      </c>
      <c r="G50" s="15">
        <v>23</v>
      </c>
      <c r="H50" s="15">
        <v>7</v>
      </c>
      <c r="I50" s="15">
        <v>16</v>
      </c>
      <c r="J50" s="15">
        <v>4</v>
      </c>
      <c r="K50" s="15">
        <v>3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785</v>
      </c>
      <c r="D51" s="15">
        <v>42</v>
      </c>
      <c r="E51" s="15" t="s">
        <v>71</v>
      </c>
      <c r="F51" s="15" t="s">
        <v>71</v>
      </c>
      <c r="G51" s="15">
        <v>21</v>
      </c>
      <c r="H51" s="15">
        <v>12</v>
      </c>
      <c r="I51" s="15">
        <v>4</v>
      </c>
      <c r="J51" s="15">
        <v>2</v>
      </c>
      <c r="K51" s="15">
        <v>3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520</v>
      </c>
      <c r="D52" s="15">
        <v>29</v>
      </c>
      <c r="E52" s="15" t="s">
        <v>71</v>
      </c>
      <c r="F52" s="15" t="s">
        <v>71</v>
      </c>
      <c r="G52" s="15">
        <v>18</v>
      </c>
      <c r="H52" s="15">
        <v>2</v>
      </c>
      <c r="I52" s="15">
        <v>5</v>
      </c>
      <c r="J52" s="15">
        <v>2</v>
      </c>
      <c r="K52" s="15">
        <v>2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329</v>
      </c>
      <c r="D53" s="15">
        <v>10</v>
      </c>
      <c r="E53" s="15" t="s">
        <v>71</v>
      </c>
      <c r="F53" s="15" t="s">
        <v>71</v>
      </c>
      <c r="G53" s="15">
        <v>4</v>
      </c>
      <c r="H53" s="15">
        <v>2</v>
      </c>
      <c r="I53" s="15">
        <v>1</v>
      </c>
      <c r="J53" s="15">
        <v>1</v>
      </c>
      <c r="K53" s="15">
        <v>2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164</v>
      </c>
      <c r="D54" s="15">
        <v>10</v>
      </c>
      <c r="E54" s="15" t="s">
        <v>71</v>
      </c>
      <c r="F54" s="15" t="s">
        <v>71</v>
      </c>
      <c r="G54" s="15">
        <v>6</v>
      </c>
      <c r="H54" s="15">
        <v>4</v>
      </c>
      <c r="I54" s="15" t="s">
        <v>71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18465</v>
      </c>
      <c r="D55" s="13">
        <v>6332</v>
      </c>
      <c r="E55" s="13">
        <v>206</v>
      </c>
      <c r="F55" s="13">
        <v>472</v>
      </c>
      <c r="G55" s="13">
        <v>2007</v>
      </c>
      <c r="H55" s="13">
        <v>1932</v>
      </c>
      <c r="I55" s="13">
        <v>1154</v>
      </c>
      <c r="J55" s="13">
        <v>468</v>
      </c>
      <c r="K55" s="13">
        <v>93</v>
      </c>
    </row>
    <row r="56" spans="1:15" ht="12" customHeight="1">
      <c r="A56" s="48" t="s">
        <v>62</v>
      </c>
      <c r="B56" s="14" t="s">
        <v>11</v>
      </c>
      <c r="C56" s="15">
        <v>1324</v>
      </c>
      <c r="D56" s="15">
        <v>447</v>
      </c>
      <c r="E56" s="15">
        <v>187</v>
      </c>
      <c r="F56" s="15">
        <v>260</v>
      </c>
      <c r="G56" s="15" t="s">
        <v>71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231</v>
      </c>
      <c r="D57" s="15">
        <v>15</v>
      </c>
      <c r="E57" s="15">
        <v>15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239</v>
      </c>
      <c r="D58" s="15">
        <v>14</v>
      </c>
      <c r="E58" s="15">
        <v>14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243</v>
      </c>
      <c r="D59" s="15">
        <v>27</v>
      </c>
      <c r="E59" s="15">
        <v>27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324</v>
      </c>
      <c r="D60" s="15">
        <v>127</v>
      </c>
      <c r="E60" s="15">
        <v>106</v>
      </c>
      <c r="F60" s="15">
        <v>21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287</v>
      </c>
      <c r="D61" s="15">
        <v>264</v>
      </c>
      <c r="E61" s="15">
        <v>25</v>
      </c>
      <c r="F61" s="15">
        <v>239</v>
      </c>
      <c r="G61" s="15" t="s">
        <v>71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1515</v>
      </c>
      <c r="D62" s="15">
        <v>1433</v>
      </c>
      <c r="E62" s="15">
        <v>19</v>
      </c>
      <c r="F62" s="15">
        <v>212</v>
      </c>
      <c r="G62" s="15">
        <v>1202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273</v>
      </c>
      <c r="D63" s="15">
        <v>263</v>
      </c>
      <c r="E63" s="15">
        <v>19</v>
      </c>
      <c r="F63" s="15">
        <v>207</v>
      </c>
      <c r="G63" s="15">
        <v>37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274</v>
      </c>
      <c r="D64" s="15">
        <v>262</v>
      </c>
      <c r="E64" s="15" t="s">
        <v>71</v>
      </c>
      <c r="F64" s="15">
        <v>5</v>
      </c>
      <c r="G64" s="15">
        <v>257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311</v>
      </c>
      <c r="D65" s="15">
        <v>288</v>
      </c>
      <c r="E65" s="15" t="s">
        <v>71</v>
      </c>
      <c r="F65" s="15" t="s">
        <v>71</v>
      </c>
      <c r="G65" s="15">
        <v>288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331</v>
      </c>
      <c r="D66" s="15">
        <v>309</v>
      </c>
      <c r="E66" s="15" t="s">
        <v>71</v>
      </c>
      <c r="F66" s="15" t="s">
        <v>71</v>
      </c>
      <c r="G66" s="15">
        <v>309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326</v>
      </c>
      <c r="D67" s="15">
        <v>311</v>
      </c>
      <c r="E67" s="15" t="s">
        <v>71</v>
      </c>
      <c r="F67" s="15" t="s">
        <v>71</v>
      </c>
      <c r="G67" s="15">
        <v>311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1585</v>
      </c>
      <c r="D68" s="15">
        <v>1489</v>
      </c>
      <c r="E68" s="15" t="s">
        <v>71</v>
      </c>
      <c r="F68" s="15" t="s">
        <v>71</v>
      </c>
      <c r="G68" s="15">
        <v>589</v>
      </c>
      <c r="H68" s="15">
        <v>900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302</v>
      </c>
      <c r="D69" s="15">
        <v>285</v>
      </c>
      <c r="E69" s="15" t="s">
        <v>71</v>
      </c>
      <c r="F69" s="15" t="s">
        <v>71</v>
      </c>
      <c r="G69" s="15">
        <v>283</v>
      </c>
      <c r="H69" s="15">
        <v>2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331</v>
      </c>
      <c r="D70" s="15">
        <v>309</v>
      </c>
      <c r="E70" s="15" t="s">
        <v>71</v>
      </c>
      <c r="F70" s="15" t="s">
        <v>71</v>
      </c>
      <c r="G70" s="15">
        <v>255</v>
      </c>
      <c r="H70" s="15">
        <v>54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318</v>
      </c>
      <c r="D71" s="15">
        <v>291</v>
      </c>
      <c r="E71" s="15" t="s">
        <v>71</v>
      </c>
      <c r="F71" s="15" t="s">
        <v>71</v>
      </c>
      <c r="G71" s="15">
        <v>37</v>
      </c>
      <c r="H71" s="15">
        <v>254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346</v>
      </c>
      <c r="D72" s="15">
        <v>329</v>
      </c>
      <c r="E72" s="15" t="s">
        <v>71</v>
      </c>
      <c r="F72" s="15" t="s">
        <v>71</v>
      </c>
      <c r="G72" s="15">
        <v>11</v>
      </c>
      <c r="H72" s="15">
        <v>318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288</v>
      </c>
      <c r="D73" s="15">
        <v>275</v>
      </c>
      <c r="E73" s="15" t="s">
        <v>71</v>
      </c>
      <c r="F73" s="15" t="s">
        <v>71</v>
      </c>
      <c r="G73" s="15">
        <v>3</v>
      </c>
      <c r="H73" s="15">
        <v>272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1417</v>
      </c>
      <c r="D74" s="15">
        <v>1093</v>
      </c>
      <c r="E74" s="15" t="s">
        <v>71</v>
      </c>
      <c r="F74" s="15" t="s">
        <v>71</v>
      </c>
      <c r="G74" s="15">
        <v>27</v>
      </c>
      <c r="H74" s="15">
        <v>789</v>
      </c>
      <c r="I74" s="15">
        <v>183</v>
      </c>
      <c r="J74" s="15">
        <v>92</v>
      </c>
      <c r="K74" s="15">
        <v>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250</v>
      </c>
      <c r="D75" s="15">
        <v>231</v>
      </c>
      <c r="E75" s="15" t="s">
        <v>71</v>
      </c>
      <c r="F75" s="15" t="s">
        <v>71</v>
      </c>
      <c r="G75" s="15">
        <v>4</v>
      </c>
      <c r="H75" s="15">
        <v>227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258</v>
      </c>
      <c r="D76" s="15">
        <v>234</v>
      </c>
      <c r="E76" s="15" t="s">
        <v>71</v>
      </c>
      <c r="F76" s="15" t="s">
        <v>71</v>
      </c>
      <c r="G76" s="15">
        <v>8</v>
      </c>
      <c r="H76" s="15">
        <v>226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320</v>
      </c>
      <c r="D77" s="15">
        <v>268</v>
      </c>
      <c r="E77" s="15" t="s">
        <v>71</v>
      </c>
      <c r="F77" s="15" t="s">
        <v>71</v>
      </c>
      <c r="G77" s="15">
        <v>5</v>
      </c>
      <c r="H77" s="15">
        <v>241</v>
      </c>
      <c r="I77" s="15">
        <v>18</v>
      </c>
      <c r="J77" s="15">
        <v>4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296</v>
      </c>
      <c r="D78" s="15">
        <v>191</v>
      </c>
      <c r="E78" s="15" t="s">
        <v>71</v>
      </c>
      <c r="F78" s="15" t="s">
        <v>71</v>
      </c>
      <c r="G78" s="15">
        <v>5</v>
      </c>
      <c r="H78" s="15">
        <v>63</v>
      </c>
      <c r="I78" s="15">
        <v>79</v>
      </c>
      <c r="J78" s="15">
        <v>44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293</v>
      </c>
      <c r="D79" s="15">
        <v>169</v>
      </c>
      <c r="E79" s="15" t="s">
        <v>71</v>
      </c>
      <c r="F79" s="15" t="s">
        <v>71</v>
      </c>
      <c r="G79" s="15">
        <v>5</v>
      </c>
      <c r="H79" s="15">
        <v>32</v>
      </c>
      <c r="I79" s="15">
        <v>86</v>
      </c>
      <c r="J79" s="15">
        <v>44</v>
      </c>
      <c r="K79" s="15">
        <v>2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1565</v>
      </c>
      <c r="D80" s="15">
        <v>688</v>
      </c>
      <c r="E80" s="15" t="s">
        <v>71</v>
      </c>
      <c r="F80" s="15" t="s">
        <v>71</v>
      </c>
      <c r="G80" s="15">
        <v>4</v>
      </c>
      <c r="H80" s="15">
        <v>69</v>
      </c>
      <c r="I80" s="15">
        <v>431</v>
      </c>
      <c r="J80" s="15">
        <v>167</v>
      </c>
      <c r="K80" s="15">
        <v>17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288</v>
      </c>
      <c r="D81" s="15">
        <v>153</v>
      </c>
      <c r="E81" s="15" t="s">
        <v>71</v>
      </c>
      <c r="F81" s="15" t="s">
        <v>71</v>
      </c>
      <c r="G81" s="15" t="s">
        <v>71</v>
      </c>
      <c r="H81" s="15">
        <v>17</v>
      </c>
      <c r="I81" s="15">
        <v>98</v>
      </c>
      <c r="J81" s="15">
        <v>34</v>
      </c>
      <c r="K81" s="15">
        <v>4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325</v>
      </c>
      <c r="D82" s="15">
        <v>147</v>
      </c>
      <c r="E82" s="15" t="s">
        <v>71</v>
      </c>
      <c r="F82" s="15" t="s">
        <v>71</v>
      </c>
      <c r="G82" s="15">
        <v>1</v>
      </c>
      <c r="H82" s="15">
        <v>11</v>
      </c>
      <c r="I82" s="15">
        <v>86</v>
      </c>
      <c r="J82" s="15">
        <v>46</v>
      </c>
      <c r="K82" s="15">
        <v>3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322</v>
      </c>
      <c r="D83" s="15">
        <v>147</v>
      </c>
      <c r="E83" s="15" t="s">
        <v>71</v>
      </c>
      <c r="F83" s="15" t="s">
        <v>71</v>
      </c>
      <c r="G83" s="15">
        <v>1</v>
      </c>
      <c r="H83" s="15">
        <v>21</v>
      </c>
      <c r="I83" s="15">
        <v>90</v>
      </c>
      <c r="J83" s="15">
        <v>31</v>
      </c>
      <c r="K83" s="15">
        <v>4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341</v>
      </c>
      <c r="D84" s="15">
        <v>134</v>
      </c>
      <c r="E84" s="15" t="s">
        <v>71</v>
      </c>
      <c r="F84" s="15" t="s">
        <v>71</v>
      </c>
      <c r="G84" s="15">
        <v>2</v>
      </c>
      <c r="H84" s="15">
        <v>14</v>
      </c>
      <c r="I84" s="15">
        <v>81</v>
      </c>
      <c r="J84" s="15">
        <v>34</v>
      </c>
      <c r="K84" s="15">
        <v>3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289</v>
      </c>
      <c r="D85" s="15">
        <v>107</v>
      </c>
      <c r="E85" s="15" t="s">
        <v>71</v>
      </c>
      <c r="F85" s="15" t="s">
        <v>71</v>
      </c>
      <c r="G85" s="15" t="s">
        <v>71</v>
      </c>
      <c r="H85" s="15">
        <v>6</v>
      </c>
      <c r="I85" s="15">
        <v>76</v>
      </c>
      <c r="J85" s="15">
        <v>22</v>
      </c>
      <c r="K85" s="15">
        <v>3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1511</v>
      </c>
      <c r="D86" s="15">
        <v>356</v>
      </c>
      <c r="E86" s="15" t="s">
        <v>71</v>
      </c>
      <c r="F86" s="15" t="s">
        <v>71</v>
      </c>
      <c r="G86" s="15">
        <v>11</v>
      </c>
      <c r="H86" s="15">
        <v>35</v>
      </c>
      <c r="I86" s="15">
        <v>214</v>
      </c>
      <c r="J86" s="15">
        <v>80</v>
      </c>
      <c r="K86" s="15">
        <v>16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297</v>
      </c>
      <c r="D87" s="15">
        <v>76</v>
      </c>
      <c r="E87" s="15" t="s">
        <v>71</v>
      </c>
      <c r="F87" s="15" t="s">
        <v>71</v>
      </c>
      <c r="G87" s="15" t="s">
        <v>71</v>
      </c>
      <c r="H87" s="15">
        <v>4</v>
      </c>
      <c r="I87" s="15">
        <v>54</v>
      </c>
      <c r="J87" s="15">
        <v>18</v>
      </c>
      <c r="K87" s="15" t="s">
        <v>71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303</v>
      </c>
      <c r="D88" s="15">
        <v>66</v>
      </c>
      <c r="E88" s="15" t="s">
        <v>71</v>
      </c>
      <c r="F88" s="15" t="s">
        <v>71</v>
      </c>
      <c r="G88" s="15">
        <v>3</v>
      </c>
      <c r="H88" s="15">
        <v>6</v>
      </c>
      <c r="I88" s="15">
        <v>35</v>
      </c>
      <c r="J88" s="15">
        <v>16</v>
      </c>
      <c r="K88" s="15">
        <v>6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303</v>
      </c>
      <c r="D89" s="15">
        <v>87</v>
      </c>
      <c r="E89" s="15" t="s">
        <v>71</v>
      </c>
      <c r="F89" s="15" t="s">
        <v>71</v>
      </c>
      <c r="G89" s="15">
        <v>5</v>
      </c>
      <c r="H89" s="15">
        <v>11</v>
      </c>
      <c r="I89" s="15">
        <v>50</v>
      </c>
      <c r="J89" s="15">
        <v>16</v>
      </c>
      <c r="K89" s="15">
        <v>5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336</v>
      </c>
      <c r="D90" s="15">
        <v>74</v>
      </c>
      <c r="E90" s="15" t="s">
        <v>71</v>
      </c>
      <c r="F90" s="15" t="s">
        <v>71</v>
      </c>
      <c r="G90" s="15">
        <v>2</v>
      </c>
      <c r="H90" s="15">
        <v>7</v>
      </c>
      <c r="I90" s="15">
        <v>46</v>
      </c>
      <c r="J90" s="15">
        <v>16</v>
      </c>
      <c r="K90" s="15">
        <v>3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272</v>
      </c>
      <c r="D91" s="15">
        <v>53</v>
      </c>
      <c r="E91" s="15" t="s">
        <v>71</v>
      </c>
      <c r="F91" s="15" t="s">
        <v>71</v>
      </c>
      <c r="G91" s="15">
        <v>1</v>
      </c>
      <c r="H91" s="15">
        <v>7</v>
      </c>
      <c r="I91" s="15">
        <v>29</v>
      </c>
      <c r="J91" s="15">
        <v>14</v>
      </c>
      <c r="K91" s="15">
        <v>2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1365</v>
      </c>
      <c r="D92" s="15">
        <v>257</v>
      </c>
      <c r="E92" s="15" t="s">
        <v>71</v>
      </c>
      <c r="F92" s="15" t="s">
        <v>71</v>
      </c>
      <c r="G92" s="15">
        <v>15</v>
      </c>
      <c r="H92" s="15">
        <v>39</v>
      </c>
      <c r="I92" s="15">
        <v>155</v>
      </c>
      <c r="J92" s="15">
        <v>40</v>
      </c>
      <c r="K92" s="15">
        <v>8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1230</v>
      </c>
      <c r="D93" s="15">
        <v>152</v>
      </c>
      <c r="E93" s="15" t="s">
        <v>71</v>
      </c>
      <c r="F93" s="15" t="s">
        <v>71</v>
      </c>
      <c r="G93" s="15">
        <v>22</v>
      </c>
      <c r="H93" s="15">
        <v>23</v>
      </c>
      <c r="I93" s="15">
        <v>66</v>
      </c>
      <c r="J93" s="15">
        <v>26</v>
      </c>
      <c r="K93" s="15">
        <v>15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1199</v>
      </c>
      <c r="D94" s="15">
        <v>91</v>
      </c>
      <c r="E94" s="15" t="s">
        <v>71</v>
      </c>
      <c r="F94" s="15" t="s">
        <v>71</v>
      </c>
      <c r="G94" s="15">
        <v>17</v>
      </c>
      <c r="H94" s="15">
        <v>20</v>
      </c>
      <c r="I94" s="15">
        <v>23</v>
      </c>
      <c r="J94" s="15">
        <v>21</v>
      </c>
      <c r="K94" s="15">
        <v>10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954</v>
      </c>
      <c r="D95" s="15">
        <v>63</v>
      </c>
      <c r="E95" s="15" t="s">
        <v>71</v>
      </c>
      <c r="F95" s="15" t="s">
        <v>71</v>
      </c>
      <c r="G95" s="15">
        <v>14</v>
      </c>
      <c r="H95" s="15">
        <v>12</v>
      </c>
      <c r="I95" s="15">
        <v>20</v>
      </c>
      <c r="J95" s="15">
        <v>9</v>
      </c>
      <c r="K95" s="15">
        <v>8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832</v>
      </c>
      <c r="D96" s="15">
        <v>53</v>
      </c>
      <c r="E96" s="15" t="s">
        <v>71</v>
      </c>
      <c r="F96" s="15" t="s">
        <v>71</v>
      </c>
      <c r="G96" s="15">
        <v>18</v>
      </c>
      <c r="H96" s="15">
        <v>10</v>
      </c>
      <c r="I96" s="15">
        <v>16</v>
      </c>
      <c r="J96" s="15">
        <v>8</v>
      </c>
      <c r="K96" s="15">
        <v>1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833</v>
      </c>
      <c r="D97" s="15">
        <v>44</v>
      </c>
      <c r="E97" s="15" t="s">
        <v>71</v>
      </c>
      <c r="F97" s="15" t="s">
        <v>71</v>
      </c>
      <c r="G97" s="15">
        <v>17</v>
      </c>
      <c r="H97" s="15">
        <v>10</v>
      </c>
      <c r="I97" s="15">
        <v>9</v>
      </c>
      <c r="J97" s="15">
        <v>7</v>
      </c>
      <c r="K97" s="15">
        <v>1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784</v>
      </c>
      <c r="D98" s="15">
        <v>45</v>
      </c>
      <c r="E98" s="15" t="s">
        <v>71</v>
      </c>
      <c r="F98" s="15" t="s">
        <v>71</v>
      </c>
      <c r="G98" s="15">
        <v>19</v>
      </c>
      <c r="H98" s="15">
        <v>6</v>
      </c>
      <c r="I98" s="15">
        <v>9</v>
      </c>
      <c r="J98" s="15">
        <v>7</v>
      </c>
      <c r="K98" s="15">
        <v>4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754</v>
      </c>
      <c r="D99" s="15">
        <v>36</v>
      </c>
      <c r="E99" s="15" t="s">
        <v>71</v>
      </c>
      <c r="F99" s="15" t="s">
        <v>71</v>
      </c>
      <c r="G99" s="15">
        <v>13</v>
      </c>
      <c r="H99" s="15">
        <v>4</v>
      </c>
      <c r="I99" s="15">
        <v>8</v>
      </c>
      <c r="J99" s="15">
        <v>6</v>
      </c>
      <c r="K99" s="15">
        <v>5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574</v>
      </c>
      <c r="D100" s="15">
        <v>30</v>
      </c>
      <c r="E100" s="15" t="s">
        <v>71</v>
      </c>
      <c r="F100" s="15" t="s">
        <v>71</v>
      </c>
      <c r="G100" s="15">
        <v>10</v>
      </c>
      <c r="H100" s="15">
        <v>3</v>
      </c>
      <c r="I100" s="15">
        <v>13</v>
      </c>
      <c r="J100" s="15">
        <v>2</v>
      </c>
      <c r="K100" s="15">
        <v>2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438</v>
      </c>
      <c r="D101" s="15">
        <v>26</v>
      </c>
      <c r="E101" s="15" t="s">
        <v>71</v>
      </c>
      <c r="F101" s="15" t="s">
        <v>71</v>
      </c>
      <c r="G101" s="15">
        <v>12</v>
      </c>
      <c r="H101" s="15">
        <v>8</v>
      </c>
      <c r="I101" s="15">
        <v>3</v>
      </c>
      <c r="J101" s="15">
        <v>2</v>
      </c>
      <c r="K101" s="15">
        <v>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285</v>
      </c>
      <c r="D102" s="15">
        <v>14</v>
      </c>
      <c r="E102" s="15" t="s">
        <v>71</v>
      </c>
      <c r="F102" s="15" t="s">
        <v>71</v>
      </c>
      <c r="G102" s="15">
        <v>9</v>
      </c>
      <c r="H102" s="15" t="s">
        <v>71</v>
      </c>
      <c r="I102" s="15">
        <v>3</v>
      </c>
      <c r="J102" s="15" t="s">
        <v>71</v>
      </c>
      <c r="K102" s="15">
        <v>2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198</v>
      </c>
      <c r="D103" s="15">
        <v>7</v>
      </c>
      <c r="E103" s="15" t="s">
        <v>71</v>
      </c>
      <c r="F103" s="15" t="s">
        <v>71</v>
      </c>
      <c r="G103" s="15">
        <v>2</v>
      </c>
      <c r="H103" s="15">
        <v>2</v>
      </c>
      <c r="I103" s="15">
        <v>1</v>
      </c>
      <c r="J103" s="15">
        <v>1</v>
      </c>
      <c r="K103" s="15">
        <v>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102</v>
      </c>
      <c r="D104" s="15">
        <v>8</v>
      </c>
      <c r="E104" s="15" t="s">
        <v>71</v>
      </c>
      <c r="F104" s="15" t="s">
        <v>71</v>
      </c>
      <c r="G104" s="15">
        <v>6</v>
      </c>
      <c r="H104" s="15">
        <v>2</v>
      </c>
      <c r="I104" s="15" t="s">
        <v>71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18481</v>
      </c>
      <c r="D105" s="13">
        <v>5608</v>
      </c>
      <c r="E105" s="13">
        <v>182</v>
      </c>
      <c r="F105" s="13">
        <v>475</v>
      </c>
      <c r="G105" s="13">
        <v>2067</v>
      </c>
      <c r="H105" s="13">
        <v>2003</v>
      </c>
      <c r="I105" s="13">
        <v>586</v>
      </c>
      <c r="J105" s="13">
        <v>244</v>
      </c>
      <c r="K105" s="13">
        <v>51</v>
      </c>
    </row>
    <row r="106" spans="1:15" ht="12" customHeight="1">
      <c r="A106" s="48" t="s">
        <v>62</v>
      </c>
      <c r="B106" s="14" t="s">
        <v>11</v>
      </c>
      <c r="C106" s="15">
        <v>1242</v>
      </c>
      <c r="D106" s="15">
        <v>416</v>
      </c>
      <c r="E106" s="15">
        <v>161</v>
      </c>
      <c r="F106" s="15">
        <v>254</v>
      </c>
      <c r="G106" s="15">
        <v>1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238</v>
      </c>
      <c r="D107" s="15">
        <v>20</v>
      </c>
      <c r="E107" s="15">
        <v>20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216</v>
      </c>
      <c r="D108" s="15">
        <v>8</v>
      </c>
      <c r="E108" s="15">
        <v>8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256</v>
      </c>
      <c r="D109" s="15">
        <v>28</v>
      </c>
      <c r="E109" s="15">
        <v>28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243</v>
      </c>
      <c r="D110" s="15">
        <v>97</v>
      </c>
      <c r="E110" s="15">
        <v>84</v>
      </c>
      <c r="F110" s="15">
        <v>13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289</v>
      </c>
      <c r="D111" s="15">
        <v>263</v>
      </c>
      <c r="E111" s="15">
        <v>21</v>
      </c>
      <c r="F111" s="15">
        <v>241</v>
      </c>
      <c r="G111" s="15">
        <v>1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1560</v>
      </c>
      <c r="D112" s="15">
        <v>1477</v>
      </c>
      <c r="E112" s="15">
        <v>21</v>
      </c>
      <c r="F112" s="15">
        <v>221</v>
      </c>
      <c r="G112" s="15">
        <v>1235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293</v>
      </c>
      <c r="D113" s="15">
        <v>273</v>
      </c>
      <c r="E113" s="15">
        <v>21</v>
      </c>
      <c r="F113" s="15">
        <v>208</v>
      </c>
      <c r="G113" s="15">
        <v>44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339</v>
      </c>
      <c r="D114" s="15">
        <v>325</v>
      </c>
      <c r="E114" s="15" t="s">
        <v>71</v>
      </c>
      <c r="F114" s="15">
        <v>13</v>
      </c>
      <c r="G114" s="15">
        <v>312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301</v>
      </c>
      <c r="D115" s="15">
        <v>289</v>
      </c>
      <c r="E115" s="15" t="s">
        <v>71</v>
      </c>
      <c r="F115" s="15" t="s">
        <v>71</v>
      </c>
      <c r="G115" s="15">
        <v>289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305</v>
      </c>
      <c r="D116" s="15">
        <v>290</v>
      </c>
      <c r="E116" s="15" t="s">
        <v>71</v>
      </c>
      <c r="F116" s="15" t="s">
        <v>71</v>
      </c>
      <c r="G116" s="15">
        <v>290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322</v>
      </c>
      <c r="D117" s="15">
        <v>300</v>
      </c>
      <c r="E117" s="15" t="s">
        <v>71</v>
      </c>
      <c r="F117" s="15" t="s">
        <v>71</v>
      </c>
      <c r="G117" s="15">
        <v>300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1603</v>
      </c>
      <c r="D118" s="15">
        <v>1497</v>
      </c>
      <c r="E118" s="15" t="s">
        <v>71</v>
      </c>
      <c r="F118" s="15" t="s">
        <v>71</v>
      </c>
      <c r="G118" s="15">
        <v>610</v>
      </c>
      <c r="H118" s="15">
        <v>887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321</v>
      </c>
      <c r="D119" s="15">
        <v>307</v>
      </c>
      <c r="E119" s="15" t="s">
        <v>71</v>
      </c>
      <c r="F119" s="15" t="s">
        <v>71</v>
      </c>
      <c r="G119" s="15">
        <v>307</v>
      </c>
      <c r="H119" s="15" t="s">
        <v>71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321</v>
      </c>
      <c r="D120" s="15">
        <v>305</v>
      </c>
      <c r="E120" s="15" t="s">
        <v>71</v>
      </c>
      <c r="F120" s="15" t="s">
        <v>71</v>
      </c>
      <c r="G120" s="15">
        <v>257</v>
      </c>
      <c r="H120" s="15">
        <v>48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325</v>
      </c>
      <c r="D121" s="15">
        <v>303</v>
      </c>
      <c r="E121" s="15" t="s">
        <v>71</v>
      </c>
      <c r="F121" s="15" t="s">
        <v>71</v>
      </c>
      <c r="G121" s="15">
        <v>28</v>
      </c>
      <c r="H121" s="15">
        <v>275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317</v>
      </c>
      <c r="D122" s="15">
        <v>290</v>
      </c>
      <c r="E122" s="15" t="s">
        <v>71</v>
      </c>
      <c r="F122" s="15" t="s">
        <v>71</v>
      </c>
      <c r="G122" s="15">
        <v>12</v>
      </c>
      <c r="H122" s="15">
        <v>278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319</v>
      </c>
      <c r="D123" s="15">
        <v>292</v>
      </c>
      <c r="E123" s="15" t="s">
        <v>71</v>
      </c>
      <c r="F123" s="15" t="s">
        <v>71</v>
      </c>
      <c r="G123" s="15">
        <v>6</v>
      </c>
      <c r="H123" s="15">
        <v>286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1517</v>
      </c>
      <c r="D124" s="15">
        <v>1022</v>
      </c>
      <c r="E124" s="15" t="s">
        <v>71</v>
      </c>
      <c r="F124" s="15" t="s">
        <v>71</v>
      </c>
      <c r="G124" s="15">
        <v>16</v>
      </c>
      <c r="H124" s="15">
        <v>863</v>
      </c>
      <c r="I124" s="15">
        <v>94</v>
      </c>
      <c r="J124" s="15">
        <v>49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299</v>
      </c>
      <c r="D125" s="15">
        <v>267</v>
      </c>
      <c r="E125" s="15" t="s">
        <v>71</v>
      </c>
      <c r="F125" s="15" t="s">
        <v>71</v>
      </c>
      <c r="G125" s="15">
        <v>4</v>
      </c>
      <c r="H125" s="15">
        <v>263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274</v>
      </c>
      <c r="D126" s="15">
        <v>232</v>
      </c>
      <c r="E126" s="15" t="s">
        <v>71</v>
      </c>
      <c r="F126" s="15" t="s">
        <v>71</v>
      </c>
      <c r="G126" s="15">
        <v>2</v>
      </c>
      <c r="H126" s="15">
        <v>230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338</v>
      </c>
      <c r="D127" s="15">
        <v>254</v>
      </c>
      <c r="E127" s="15" t="s">
        <v>71</v>
      </c>
      <c r="F127" s="15" t="s">
        <v>71</v>
      </c>
      <c r="G127" s="15">
        <v>1</v>
      </c>
      <c r="H127" s="15">
        <v>245</v>
      </c>
      <c r="I127" s="15">
        <v>7</v>
      </c>
      <c r="J127" s="15">
        <v>1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286</v>
      </c>
      <c r="D128" s="15">
        <v>147</v>
      </c>
      <c r="E128" s="15" t="s">
        <v>71</v>
      </c>
      <c r="F128" s="15" t="s">
        <v>71</v>
      </c>
      <c r="G128" s="15">
        <v>3</v>
      </c>
      <c r="H128" s="15">
        <v>83</v>
      </c>
      <c r="I128" s="15">
        <v>41</v>
      </c>
      <c r="J128" s="15">
        <v>20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320</v>
      </c>
      <c r="D129" s="15">
        <v>122</v>
      </c>
      <c r="E129" s="15" t="s">
        <v>71</v>
      </c>
      <c r="F129" s="15" t="s">
        <v>71</v>
      </c>
      <c r="G129" s="15">
        <v>6</v>
      </c>
      <c r="H129" s="15">
        <v>42</v>
      </c>
      <c r="I129" s="15">
        <v>46</v>
      </c>
      <c r="J129" s="15">
        <v>28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1557</v>
      </c>
      <c r="D130" s="15">
        <v>417</v>
      </c>
      <c r="E130" s="15" t="s">
        <v>71</v>
      </c>
      <c r="F130" s="15" t="s">
        <v>71</v>
      </c>
      <c r="G130" s="15">
        <v>8</v>
      </c>
      <c r="H130" s="15">
        <v>110</v>
      </c>
      <c r="I130" s="15">
        <v>210</v>
      </c>
      <c r="J130" s="15">
        <v>79</v>
      </c>
      <c r="K130" s="15">
        <v>10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301</v>
      </c>
      <c r="D131" s="15">
        <v>98</v>
      </c>
      <c r="E131" s="15" t="s">
        <v>71</v>
      </c>
      <c r="F131" s="15" t="s">
        <v>71</v>
      </c>
      <c r="G131" s="15">
        <v>2</v>
      </c>
      <c r="H131" s="15">
        <v>26</v>
      </c>
      <c r="I131" s="15">
        <v>51</v>
      </c>
      <c r="J131" s="15">
        <v>16</v>
      </c>
      <c r="K131" s="15">
        <v>3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317</v>
      </c>
      <c r="D132" s="15">
        <v>88</v>
      </c>
      <c r="E132" s="15" t="s">
        <v>71</v>
      </c>
      <c r="F132" s="15" t="s">
        <v>71</v>
      </c>
      <c r="G132" s="15">
        <v>1</v>
      </c>
      <c r="H132" s="15">
        <v>18</v>
      </c>
      <c r="I132" s="15">
        <v>53</v>
      </c>
      <c r="J132" s="15">
        <v>14</v>
      </c>
      <c r="K132" s="15">
        <v>2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315</v>
      </c>
      <c r="D133" s="15">
        <v>99</v>
      </c>
      <c r="E133" s="15" t="s">
        <v>71</v>
      </c>
      <c r="F133" s="15" t="s">
        <v>71</v>
      </c>
      <c r="G133" s="15">
        <v>1</v>
      </c>
      <c r="H133" s="15">
        <v>31</v>
      </c>
      <c r="I133" s="15">
        <v>51</v>
      </c>
      <c r="J133" s="15">
        <v>14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325</v>
      </c>
      <c r="D134" s="15">
        <v>72</v>
      </c>
      <c r="E134" s="15" t="s">
        <v>71</v>
      </c>
      <c r="F134" s="15" t="s">
        <v>71</v>
      </c>
      <c r="G134" s="15" t="s">
        <v>71</v>
      </c>
      <c r="H134" s="15">
        <v>19</v>
      </c>
      <c r="I134" s="15">
        <v>31</v>
      </c>
      <c r="J134" s="15">
        <v>21</v>
      </c>
      <c r="K134" s="15">
        <v>1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299</v>
      </c>
      <c r="D135" s="15">
        <v>60</v>
      </c>
      <c r="E135" s="15" t="s">
        <v>71</v>
      </c>
      <c r="F135" s="15" t="s">
        <v>71</v>
      </c>
      <c r="G135" s="15">
        <v>4</v>
      </c>
      <c r="H135" s="15">
        <v>16</v>
      </c>
      <c r="I135" s="15">
        <v>24</v>
      </c>
      <c r="J135" s="15">
        <v>14</v>
      </c>
      <c r="K135" s="15">
        <v>2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1549</v>
      </c>
      <c r="D136" s="15">
        <v>220</v>
      </c>
      <c r="E136" s="15" t="s">
        <v>71</v>
      </c>
      <c r="F136" s="15" t="s">
        <v>71</v>
      </c>
      <c r="G136" s="15">
        <v>9</v>
      </c>
      <c r="H136" s="15">
        <v>42</v>
      </c>
      <c r="I136" s="15">
        <v>115</v>
      </c>
      <c r="J136" s="15">
        <v>40</v>
      </c>
      <c r="K136" s="15">
        <v>14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329</v>
      </c>
      <c r="D137" s="15">
        <v>65</v>
      </c>
      <c r="E137" s="15" t="s">
        <v>71</v>
      </c>
      <c r="F137" s="15" t="s">
        <v>71</v>
      </c>
      <c r="G137" s="15">
        <v>1</v>
      </c>
      <c r="H137" s="15">
        <v>11</v>
      </c>
      <c r="I137" s="15">
        <v>37</v>
      </c>
      <c r="J137" s="15">
        <v>12</v>
      </c>
      <c r="K137" s="15">
        <v>4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306</v>
      </c>
      <c r="D138" s="15">
        <v>41</v>
      </c>
      <c r="E138" s="15" t="s">
        <v>71</v>
      </c>
      <c r="F138" s="15" t="s">
        <v>71</v>
      </c>
      <c r="G138" s="15">
        <v>1</v>
      </c>
      <c r="H138" s="15">
        <v>6</v>
      </c>
      <c r="I138" s="15">
        <v>29</v>
      </c>
      <c r="J138" s="15">
        <v>3</v>
      </c>
      <c r="K138" s="15">
        <v>2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307</v>
      </c>
      <c r="D139" s="15">
        <v>44</v>
      </c>
      <c r="E139" s="15" t="s">
        <v>71</v>
      </c>
      <c r="F139" s="15" t="s">
        <v>71</v>
      </c>
      <c r="G139" s="15">
        <v>3</v>
      </c>
      <c r="H139" s="15">
        <v>10</v>
      </c>
      <c r="I139" s="15">
        <v>15</v>
      </c>
      <c r="J139" s="15">
        <v>12</v>
      </c>
      <c r="K139" s="15">
        <v>4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290</v>
      </c>
      <c r="D140" s="15">
        <v>33</v>
      </c>
      <c r="E140" s="15" t="s">
        <v>71</v>
      </c>
      <c r="F140" s="15" t="s">
        <v>71</v>
      </c>
      <c r="G140" s="15">
        <v>2</v>
      </c>
      <c r="H140" s="15">
        <v>10</v>
      </c>
      <c r="I140" s="15">
        <v>15</v>
      </c>
      <c r="J140" s="15">
        <v>4</v>
      </c>
      <c r="K140" s="15">
        <v>2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317</v>
      </c>
      <c r="D141" s="15">
        <v>37</v>
      </c>
      <c r="E141" s="15" t="s">
        <v>71</v>
      </c>
      <c r="F141" s="15" t="s">
        <v>71</v>
      </c>
      <c r="G141" s="15">
        <v>2</v>
      </c>
      <c r="H141" s="15">
        <v>5</v>
      </c>
      <c r="I141" s="15">
        <v>19</v>
      </c>
      <c r="J141" s="15">
        <v>9</v>
      </c>
      <c r="K141" s="15">
        <v>2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1309</v>
      </c>
      <c r="D142" s="15">
        <v>155</v>
      </c>
      <c r="E142" s="15" t="s">
        <v>71</v>
      </c>
      <c r="F142" s="15" t="s">
        <v>71</v>
      </c>
      <c r="G142" s="15">
        <v>25</v>
      </c>
      <c r="H142" s="15">
        <v>27</v>
      </c>
      <c r="I142" s="15">
        <v>73</v>
      </c>
      <c r="J142" s="15">
        <v>28</v>
      </c>
      <c r="K142" s="15">
        <v>2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1267</v>
      </c>
      <c r="D143" s="15">
        <v>93</v>
      </c>
      <c r="E143" s="15" t="s">
        <v>71</v>
      </c>
      <c r="F143" s="15" t="s">
        <v>71</v>
      </c>
      <c r="G143" s="15">
        <v>24</v>
      </c>
      <c r="H143" s="15">
        <v>22</v>
      </c>
      <c r="I143" s="15">
        <v>26</v>
      </c>
      <c r="J143" s="15">
        <v>18</v>
      </c>
      <c r="K143" s="15">
        <v>3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1195</v>
      </c>
      <c r="D144" s="15">
        <v>54</v>
      </c>
      <c r="E144" s="15" t="s">
        <v>71</v>
      </c>
      <c r="F144" s="15" t="s">
        <v>71</v>
      </c>
      <c r="G144" s="15">
        <v>16</v>
      </c>
      <c r="H144" s="15">
        <v>10</v>
      </c>
      <c r="I144" s="15">
        <v>16</v>
      </c>
      <c r="J144" s="15">
        <v>9</v>
      </c>
      <c r="K144" s="15">
        <v>3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961</v>
      </c>
      <c r="D145" s="15">
        <v>48</v>
      </c>
      <c r="E145" s="15" t="s">
        <v>71</v>
      </c>
      <c r="F145" s="15" t="s">
        <v>71</v>
      </c>
      <c r="G145" s="15">
        <v>16</v>
      </c>
      <c r="H145" s="15">
        <v>14</v>
      </c>
      <c r="I145" s="15">
        <v>9</v>
      </c>
      <c r="J145" s="15">
        <v>6</v>
      </c>
      <c r="K145" s="15">
        <v>3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888</v>
      </c>
      <c r="D146" s="15">
        <v>48</v>
      </c>
      <c r="E146" s="15" t="s">
        <v>71</v>
      </c>
      <c r="F146" s="15" t="s">
        <v>71</v>
      </c>
      <c r="G146" s="15">
        <v>17</v>
      </c>
      <c r="H146" s="15">
        <v>6</v>
      </c>
      <c r="I146" s="15">
        <v>12</v>
      </c>
      <c r="J146" s="15">
        <v>6</v>
      </c>
      <c r="K146" s="15">
        <v>7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821</v>
      </c>
      <c r="D147" s="15">
        <v>34</v>
      </c>
      <c r="E147" s="15" t="s">
        <v>71</v>
      </c>
      <c r="F147" s="15" t="s">
        <v>71</v>
      </c>
      <c r="G147" s="15">
        <v>22</v>
      </c>
      <c r="H147" s="15">
        <v>3</v>
      </c>
      <c r="I147" s="15">
        <v>7</v>
      </c>
      <c r="J147" s="15" t="s">
        <v>71</v>
      </c>
      <c r="K147" s="15">
        <v>2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785</v>
      </c>
      <c r="D148" s="15">
        <v>26</v>
      </c>
      <c r="E148" s="15" t="s">
        <v>71</v>
      </c>
      <c r="F148" s="15" t="s">
        <v>71</v>
      </c>
      <c r="G148" s="15">
        <v>14</v>
      </c>
      <c r="H148" s="15">
        <v>2</v>
      </c>
      <c r="I148" s="15">
        <v>6</v>
      </c>
      <c r="J148" s="15">
        <v>3</v>
      </c>
      <c r="K148" s="15">
        <v>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837</v>
      </c>
      <c r="D149" s="15">
        <v>42</v>
      </c>
      <c r="E149" s="15" t="s">
        <v>71</v>
      </c>
      <c r="F149" s="15" t="s">
        <v>71</v>
      </c>
      <c r="G149" s="15">
        <v>21</v>
      </c>
      <c r="H149" s="15">
        <v>5</v>
      </c>
      <c r="I149" s="15">
        <v>12</v>
      </c>
      <c r="J149" s="15">
        <v>2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615</v>
      </c>
      <c r="D150" s="15">
        <v>23</v>
      </c>
      <c r="E150" s="15" t="s">
        <v>71</v>
      </c>
      <c r="F150" s="15" t="s">
        <v>71</v>
      </c>
      <c r="G150" s="15">
        <v>13</v>
      </c>
      <c r="H150" s="15">
        <v>4</v>
      </c>
      <c r="I150" s="15">
        <v>3</v>
      </c>
      <c r="J150" s="15">
        <v>2</v>
      </c>
      <c r="K150" s="15">
        <v>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347</v>
      </c>
      <c r="D151" s="15">
        <v>16</v>
      </c>
      <c r="E151" s="15" t="s">
        <v>71</v>
      </c>
      <c r="F151" s="15" t="s">
        <v>71</v>
      </c>
      <c r="G151" s="15">
        <v>9</v>
      </c>
      <c r="H151" s="15">
        <v>4</v>
      </c>
      <c r="I151" s="15">
        <v>1</v>
      </c>
      <c r="J151" s="15" t="s">
        <v>71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235</v>
      </c>
      <c r="D152" s="15">
        <v>15</v>
      </c>
      <c r="E152" s="15" t="s">
        <v>71</v>
      </c>
      <c r="F152" s="15" t="s">
        <v>71</v>
      </c>
      <c r="G152" s="15">
        <v>9</v>
      </c>
      <c r="H152" s="15">
        <v>2</v>
      </c>
      <c r="I152" s="15">
        <v>2</v>
      </c>
      <c r="J152" s="15">
        <v>2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131</v>
      </c>
      <c r="D153" s="15">
        <v>3</v>
      </c>
      <c r="E153" s="15" t="s">
        <v>71</v>
      </c>
      <c r="F153" s="15" t="s">
        <v>71</v>
      </c>
      <c r="G153" s="15">
        <v>2</v>
      </c>
      <c r="H153" s="15" t="s">
        <v>71</v>
      </c>
      <c r="I153" s="15" t="s">
        <v>71</v>
      </c>
      <c r="J153" s="15" t="s">
        <v>71</v>
      </c>
      <c r="K153" s="15">
        <v>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62</v>
      </c>
      <c r="D154" s="18">
        <v>2</v>
      </c>
      <c r="E154" s="18" t="s">
        <v>71</v>
      </c>
      <c r="F154" s="18" t="s">
        <v>71</v>
      </c>
      <c r="G154" s="18" t="s">
        <v>71</v>
      </c>
      <c r="H154" s="18">
        <v>2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I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3.5" style="26" customWidth="1"/>
    <col min="2" max="2" width="18.33203125" style="4" customWidth="1"/>
    <col min="3" max="11" width="16.83203125" style="4" customWidth="1"/>
    <col min="12" max="16384" width="12" style="4"/>
  </cols>
  <sheetData>
    <row r="1" spans="1:35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41.25" customHeight="1">
      <c r="A2" s="42" t="s">
        <v>101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5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5" ht="12" customHeight="1">
      <c r="A5" s="47" t="s">
        <v>10</v>
      </c>
      <c r="B5" s="12" t="s">
        <v>62</v>
      </c>
      <c r="C5" s="13">
        <v>22382</v>
      </c>
      <c r="D5" s="13">
        <v>7708</v>
      </c>
      <c r="E5" s="13">
        <v>246</v>
      </c>
      <c r="F5" s="13">
        <v>539</v>
      </c>
      <c r="G5" s="13">
        <v>2683</v>
      </c>
      <c r="H5" s="13">
        <v>2620</v>
      </c>
      <c r="I5" s="13">
        <v>858</v>
      </c>
      <c r="J5" s="13">
        <v>576</v>
      </c>
      <c r="K5" s="13">
        <v>186</v>
      </c>
    </row>
    <row r="6" spans="1:35" ht="12" customHeight="1">
      <c r="A6" s="40" t="s">
        <v>62</v>
      </c>
      <c r="B6" s="14" t="s">
        <v>11</v>
      </c>
      <c r="C6" s="15">
        <v>1494</v>
      </c>
      <c r="D6" s="15">
        <v>529</v>
      </c>
      <c r="E6" s="15">
        <v>231</v>
      </c>
      <c r="F6" s="15">
        <v>295</v>
      </c>
      <c r="G6" s="15">
        <v>3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5" ht="12" customHeight="1">
      <c r="A7" s="40" t="s">
        <v>62</v>
      </c>
      <c r="B7" s="14" t="s">
        <v>12</v>
      </c>
      <c r="C7" s="15">
        <v>256</v>
      </c>
      <c r="D7" s="15">
        <v>35</v>
      </c>
      <c r="E7" s="15">
        <v>35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5" ht="12" customHeight="1">
      <c r="A8" s="40" t="s">
        <v>62</v>
      </c>
      <c r="B8" s="14" t="s">
        <v>13</v>
      </c>
      <c r="C8" s="15">
        <v>246</v>
      </c>
      <c r="D8" s="15">
        <v>23</v>
      </c>
      <c r="E8" s="15">
        <v>23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5" ht="12" customHeight="1">
      <c r="A9" s="40" t="s">
        <v>62</v>
      </c>
      <c r="B9" s="14" t="s">
        <v>14</v>
      </c>
      <c r="C9" s="15">
        <v>316</v>
      </c>
      <c r="D9" s="15">
        <v>39</v>
      </c>
      <c r="E9" s="15">
        <v>39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5" ht="12" customHeight="1">
      <c r="A10" s="40" t="s">
        <v>62</v>
      </c>
      <c r="B10" s="14" t="s">
        <v>15</v>
      </c>
      <c r="C10" s="15">
        <v>355</v>
      </c>
      <c r="D10" s="15">
        <v>134</v>
      </c>
      <c r="E10" s="15">
        <v>105</v>
      </c>
      <c r="F10" s="15">
        <v>29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5" ht="12" customHeight="1">
      <c r="A11" s="40" t="s">
        <v>62</v>
      </c>
      <c r="B11" s="14" t="s">
        <v>16</v>
      </c>
      <c r="C11" s="15">
        <v>321</v>
      </c>
      <c r="D11" s="15">
        <v>298</v>
      </c>
      <c r="E11" s="15">
        <v>29</v>
      </c>
      <c r="F11" s="15">
        <v>266</v>
      </c>
      <c r="G11" s="15">
        <v>3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5" ht="12" customHeight="1">
      <c r="A12" s="40" t="s">
        <v>62</v>
      </c>
      <c r="B12" s="14" t="s">
        <v>17</v>
      </c>
      <c r="C12" s="15">
        <v>1841</v>
      </c>
      <c r="D12" s="15">
        <v>1729</v>
      </c>
      <c r="E12" s="15">
        <v>15</v>
      </c>
      <c r="F12" s="15">
        <v>244</v>
      </c>
      <c r="G12" s="15">
        <v>1470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5" ht="12" customHeight="1">
      <c r="A13" s="40" t="s">
        <v>62</v>
      </c>
      <c r="B13" s="14" t="s">
        <v>18</v>
      </c>
      <c r="C13" s="15">
        <v>334</v>
      </c>
      <c r="D13" s="15">
        <v>304</v>
      </c>
      <c r="E13" s="15">
        <v>15</v>
      </c>
      <c r="F13" s="15">
        <v>237</v>
      </c>
      <c r="G13" s="15">
        <v>52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5" ht="12" customHeight="1">
      <c r="A14" s="40" t="s">
        <v>62</v>
      </c>
      <c r="B14" s="14" t="s">
        <v>19</v>
      </c>
      <c r="C14" s="15">
        <v>329</v>
      </c>
      <c r="D14" s="15">
        <v>317</v>
      </c>
      <c r="E14" s="15" t="s">
        <v>71</v>
      </c>
      <c r="F14" s="15">
        <v>7</v>
      </c>
      <c r="G14" s="15">
        <v>310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5" ht="12" customHeight="1">
      <c r="A15" s="40" t="s">
        <v>62</v>
      </c>
      <c r="B15" s="14" t="s">
        <v>20</v>
      </c>
      <c r="C15" s="15">
        <v>427</v>
      </c>
      <c r="D15" s="15">
        <v>399</v>
      </c>
      <c r="E15" s="15" t="s">
        <v>71</v>
      </c>
      <c r="F15" s="15" t="s">
        <v>71</v>
      </c>
      <c r="G15" s="15">
        <v>399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5" ht="12" customHeight="1">
      <c r="A16" s="40" t="s">
        <v>62</v>
      </c>
      <c r="B16" s="14" t="s">
        <v>21</v>
      </c>
      <c r="C16" s="15">
        <v>359</v>
      </c>
      <c r="D16" s="15">
        <v>344</v>
      </c>
      <c r="E16" s="15" t="s">
        <v>71</v>
      </c>
      <c r="F16" s="15" t="s">
        <v>71</v>
      </c>
      <c r="G16" s="15">
        <v>344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392</v>
      </c>
      <c r="D17" s="15">
        <v>365</v>
      </c>
      <c r="E17" s="15" t="s">
        <v>71</v>
      </c>
      <c r="F17" s="15" t="s">
        <v>71</v>
      </c>
      <c r="G17" s="15">
        <v>365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1769</v>
      </c>
      <c r="D18" s="15">
        <v>1671</v>
      </c>
      <c r="E18" s="15" t="s">
        <v>71</v>
      </c>
      <c r="F18" s="15" t="s">
        <v>71</v>
      </c>
      <c r="G18" s="15">
        <v>699</v>
      </c>
      <c r="H18" s="15">
        <v>972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333</v>
      </c>
      <c r="D19" s="15">
        <v>320</v>
      </c>
      <c r="E19" s="15" t="s">
        <v>71</v>
      </c>
      <c r="F19" s="15" t="s">
        <v>71</v>
      </c>
      <c r="G19" s="15">
        <v>318</v>
      </c>
      <c r="H19" s="15">
        <v>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430</v>
      </c>
      <c r="D20" s="15">
        <v>407</v>
      </c>
      <c r="E20" s="15" t="s">
        <v>71</v>
      </c>
      <c r="F20" s="15" t="s">
        <v>71</v>
      </c>
      <c r="G20" s="15">
        <v>337</v>
      </c>
      <c r="H20" s="15">
        <v>70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336</v>
      </c>
      <c r="D21" s="15">
        <v>321</v>
      </c>
      <c r="E21" s="15" t="s">
        <v>71</v>
      </c>
      <c r="F21" s="15" t="s">
        <v>71</v>
      </c>
      <c r="G21" s="15">
        <v>32</v>
      </c>
      <c r="H21" s="15">
        <v>289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337</v>
      </c>
      <c r="D22" s="15">
        <v>309</v>
      </c>
      <c r="E22" s="15" t="s">
        <v>71</v>
      </c>
      <c r="F22" s="15" t="s">
        <v>71</v>
      </c>
      <c r="G22" s="15">
        <v>9</v>
      </c>
      <c r="H22" s="15">
        <v>300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333</v>
      </c>
      <c r="D23" s="15">
        <v>314</v>
      </c>
      <c r="E23" s="15" t="s">
        <v>71</v>
      </c>
      <c r="F23" s="15" t="s">
        <v>71</v>
      </c>
      <c r="G23" s="15">
        <v>3</v>
      </c>
      <c r="H23" s="15">
        <v>311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1808</v>
      </c>
      <c r="D24" s="15">
        <v>1347</v>
      </c>
      <c r="E24" s="15" t="s">
        <v>71</v>
      </c>
      <c r="F24" s="15" t="s">
        <v>71</v>
      </c>
      <c r="G24" s="15">
        <v>28</v>
      </c>
      <c r="H24" s="15">
        <v>1117</v>
      </c>
      <c r="I24" s="15">
        <v>122</v>
      </c>
      <c r="J24" s="15">
        <v>80</v>
      </c>
      <c r="K24" s="15" t="s">
        <v>72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365</v>
      </c>
      <c r="D25" s="15">
        <v>331</v>
      </c>
      <c r="E25" s="15" t="s">
        <v>71</v>
      </c>
      <c r="F25" s="15" t="s">
        <v>71</v>
      </c>
      <c r="G25" s="15">
        <v>8</v>
      </c>
      <c r="H25" s="15">
        <v>323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351</v>
      </c>
      <c r="D26" s="15">
        <v>296</v>
      </c>
      <c r="E26" s="15" t="s">
        <v>71</v>
      </c>
      <c r="F26" s="15" t="s">
        <v>71</v>
      </c>
      <c r="G26" s="15">
        <v>3</v>
      </c>
      <c r="H26" s="15">
        <v>291</v>
      </c>
      <c r="I26" s="15">
        <v>1</v>
      </c>
      <c r="J26" s="15">
        <v>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370</v>
      </c>
      <c r="D27" s="15">
        <v>300</v>
      </c>
      <c r="E27" s="15" t="s">
        <v>71</v>
      </c>
      <c r="F27" s="15" t="s">
        <v>71</v>
      </c>
      <c r="G27" s="15">
        <v>2</v>
      </c>
      <c r="H27" s="15">
        <v>276</v>
      </c>
      <c r="I27" s="15">
        <v>14</v>
      </c>
      <c r="J27" s="15">
        <v>8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379</v>
      </c>
      <c r="D28" s="15">
        <v>233</v>
      </c>
      <c r="E28" s="15" t="s">
        <v>71</v>
      </c>
      <c r="F28" s="15" t="s">
        <v>71</v>
      </c>
      <c r="G28" s="15">
        <v>10</v>
      </c>
      <c r="H28" s="15">
        <v>153</v>
      </c>
      <c r="I28" s="15">
        <v>46</v>
      </c>
      <c r="J28" s="15">
        <v>24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343</v>
      </c>
      <c r="D29" s="15">
        <v>187</v>
      </c>
      <c r="E29" s="15" t="s">
        <v>71</v>
      </c>
      <c r="F29" s="15" t="s">
        <v>71</v>
      </c>
      <c r="G29" s="15">
        <v>5</v>
      </c>
      <c r="H29" s="15">
        <v>74</v>
      </c>
      <c r="I29" s="15">
        <v>61</v>
      </c>
      <c r="J29" s="15">
        <v>47</v>
      </c>
      <c r="K29" s="15" t="s">
        <v>71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1915</v>
      </c>
      <c r="D30" s="15">
        <v>676</v>
      </c>
      <c r="E30" s="15" t="s">
        <v>71</v>
      </c>
      <c r="F30" s="15" t="s">
        <v>71</v>
      </c>
      <c r="G30" s="15">
        <v>29</v>
      </c>
      <c r="H30" s="15">
        <v>154</v>
      </c>
      <c r="I30" s="15">
        <v>310</v>
      </c>
      <c r="J30" s="15">
        <v>164</v>
      </c>
      <c r="K30" s="15">
        <v>19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361</v>
      </c>
      <c r="D31" s="15">
        <v>161</v>
      </c>
      <c r="E31" s="15" t="s">
        <v>71</v>
      </c>
      <c r="F31" s="15" t="s">
        <v>71</v>
      </c>
      <c r="G31" s="15">
        <v>10</v>
      </c>
      <c r="H31" s="15">
        <v>47</v>
      </c>
      <c r="I31" s="15">
        <v>65</v>
      </c>
      <c r="J31" s="15">
        <v>36</v>
      </c>
      <c r="K31" s="15">
        <v>3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389</v>
      </c>
      <c r="D32" s="15">
        <v>163</v>
      </c>
      <c r="E32" s="15" t="s">
        <v>71</v>
      </c>
      <c r="F32" s="15" t="s">
        <v>71</v>
      </c>
      <c r="G32" s="15">
        <v>6</v>
      </c>
      <c r="H32" s="15">
        <v>37</v>
      </c>
      <c r="I32" s="15">
        <v>82</v>
      </c>
      <c r="J32" s="15">
        <v>34</v>
      </c>
      <c r="K32" s="15">
        <v>4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409</v>
      </c>
      <c r="D33" s="15">
        <v>137</v>
      </c>
      <c r="E33" s="15" t="s">
        <v>71</v>
      </c>
      <c r="F33" s="15" t="s">
        <v>71</v>
      </c>
      <c r="G33" s="15">
        <v>4</v>
      </c>
      <c r="H33" s="15">
        <v>23</v>
      </c>
      <c r="I33" s="15">
        <v>72</v>
      </c>
      <c r="J33" s="15">
        <v>31</v>
      </c>
      <c r="K33" s="15">
        <v>7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374</v>
      </c>
      <c r="D34" s="15">
        <v>114</v>
      </c>
      <c r="E34" s="15" t="s">
        <v>71</v>
      </c>
      <c r="F34" s="15" t="s">
        <v>71</v>
      </c>
      <c r="G34" s="15">
        <v>6</v>
      </c>
      <c r="H34" s="15">
        <v>25</v>
      </c>
      <c r="I34" s="15">
        <v>50</v>
      </c>
      <c r="J34" s="15">
        <v>32</v>
      </c>
      <c r="K34" s="15">
        <v>1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382</v>
      </c>
      <c r="D35" s="15">
        <v>101</v>
      </c>
      <c r="E35" s="15" t="s">
        <v>71</v>
      </c>
      <c r="F35" s="15" t="s">
        <v>71</v>
      </c>
      <c r="G35" s="15">
        <v>3</v>
      </c>
      <c r="H35" s="15">
        <v>22</v>
      </c>
      <c r="I35" s="15">
        <v>41</v>
      </c>
      <c r="J35" s="15">
        <v>31</v>
      </c>
      <c r="K35" s="15">
        <v>4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1745</v>
      </c>
      <c r="D36" s="15">
        <v>395</v>
      </c>
      <c r="E36" s="15" t="s">
        <v>71</v>
      </c>
      <c r="F36" s="15" t="s">
        <v>71</v>
      </c>
      <c r="G36" s="15">
        <v>26</v>
      </c>
      <c r="H36" s="15">
        <v>78</v>
      </c>
      <c r="I36" s="15">
        <v>143</v>
      </c>
      <c r="J36" s="15">
        <v>123</v>
      </c>
      <c r="K36" s="15">
        <v>25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384</v>
      </c>
      <c r="D37" s="15">
        <v>89</v>
      </c>
      <c r="E37" s="15" t="s">
        <v>71</v>
      </c>
      <c r="F37" s="15" t="s">
        <v>71</v>
      </c>
      <c r="G37" s="15">
        <v>5</v>
      </c>
      <c r="H37" s="15">
        <v>17</v>
      </c>
      <c r="I37" s="15">
        <v>36</v>
      </c>
      <c r="J37" s="15">
        <v>28</v>
      </c>
      <c r="K37" s="15">
        <v>3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363</v>
      </c>
      <c r="D38" s="15">
        <v>88</v>
      </c>
      <c r="E38" s="15" t="s">
        <v>71</v>
      </c>
      <c r="F38" s="15" t="s">
        <v>71</v>
      </c>
      <c r="G38" s="15">
        <v>7</v>
      </c>
      <c r="H38" s="15">
        <v>17</v>
      </c>
      <c r="I38" s="15">
        <v>33</v>
      </c>
      <c r="J38" s="15">
        <v>28</v>
      </c>
      <c r="K38" s="15">
        <v>3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320</v>
      </c>
      <c r="D39" s="15">
        <v>68</v>
      </c>
      <c r="E39" s="15" t="s">
        <v>71</v>
      </c>
      <c r="F39" s="15" t="s">
        <v>71</v>
      </c>
      <c r="G39" s="15">
        <v>2</v>
      </c>
      <c r="H39" s="15">
        <v>15</v>
      </c>
      <c r="I39" s="15">
        <v>21</v>
      </c>
      <c r="J39" s="15">
        <v>26</v>
      </c>
      <c r="K39" s="15">
        <v>4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347</v>
      </c>
      <c r="D40" s="15">
        <v>77</v>
      </c>
      <c r="E40" s="15" t="s">
        <v>71</v>
      </c>
      <c r="F40" s="15" t="s">
        <v>71</v>
      </c>
      <c r="G40" s="15">
        <v>3</v>
      </c>
      <c r="H40" s="15">
        <v>14</v>
      </c>
      <c r="I40" s="15">
        <v>32</v>
      </c>
      <c r="J40" s="15">
        <v>23</v>
      </c>
      <c r="K40" s="15">
        <v>5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331</v>
      </c>
      <c r="D41" s="15">
        <v>73</v>
      </c>
      <c r="E41" s="15" t="s">
        <v>71</v>
      </c>
      <c r="F41" s="15" t="s">
        <v>71</v>
      </c>
      <c r="G41" s="15">
        <v>9</v>
      </c>
      <c r="H41" s="15">
        <v>15</v>
      </c>
      <c r="I41" s="15">
        <v>21</v>
      </c>
      <c r="J41" s="15">
        <v>18</v>
      </c>
      <c r="K41" s="15">
        <v>10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1797</v>
      </c>
      <c r="D42" s="15">
        <v>350</v>
      </c>
      <c r="E42" s="15" t="s">
        <v>71</v>
      </c>
      <c r="F42" s="15" t="s">
        <v>71</v>
      </c>
      <c r="G42" s="15">
        <v>51</v>
      </c>
      <c r="H42" s="15">
        <v>89</v>
      </c>
      <c r="I42" s="15">
        <v>112</v>
      </c>
      <c r="J42" s="15">
        <v>63</v>
      </c>
      <c r="K42" s="15">
        <v>35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1552</v>
      </c>
      <c r="D43" s="15">
        <v>202</v>
      </c>
      <c r="E43" s="15" t="s">
        <v>71</v>
      </c>
      <c r="F43" s="15" t="s">
        <v>71</v>
      </c>
      <c r="G43" s="15">
        <v>34</v>
      </c>
      <c r="H43" s="15">
        <v>54</v>
      </c>
      <c r="I43" s="15">
        <v>51</v>
      </c>
      <c r="J43" s="15">
        <v>44</v>
      </c>
      <c r="K43" s="15">
        <v>19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1404</v>
      </c>
      <c r="D44" s="15">
        <v>165</v>
      </c>
      <c r="E44" s="15" t="s">
        <v>71</v>
      </c>
      <c r="F44" s="15" t="s">
        <v>71</v>
      </c>
      <c r="G44" s="15">
        <v>38</v>
      </c>
      <c r="H44" s="15">
        <v>41</v>
      </c>
      <c r="I44" s="15">
        <v>34</v>
      </c>
      <c r="J44" s="15">
        <v>26</v>
      </c>
      <c r="K44" s="15">
        <v>26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1175</v>
      </c>
      <c r="D45" s="15">
        <v>119</v>
      </c>
      <c r="E45" s="15" t="s">
        <v>71</v>
      </c>
      <c r="F45" s="15" t="s">
        <v>71</v>
      </c>
      <c r="G45" s="15">
        <v>42</v>
      </c>
      <c r="H45" s="15">
        <v>28</v>
      </c>
      <c r="I45" s="15">
        <v>19</v>
      </c>
      <c r="J45" s="15">
        <v>15</v>
      </c>
      <c r="K45" s="15">
        <v>15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1199</v>
      </c>
      <c r="D46" s="15">
        <v>113</v>
      </c>
      <c r="E46" s="15" t="s">
        <v>71</v>
      </c>
      <c r="F46" s="15" t="s">
        <v>71</v>
      </c>
      <c r="G46" s="15">
        <v>45</v>
      </c>
      <c r="H46" s="15">
        <v>21</v>
      </c>
      <c r="I46" s="15">
        <v>18</v>
      </c>
      <c r="J46" s="15">
        <v>12</v>
      </c>
      <c r="K46" s="15">
        <v>17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1100</v>
      </c>
      <c r="D47" s="15">
        <v>95</v>
      </c>
      <c r="E47" s="15" t="s">
        <v>71</v>
      </c>
      <c r="F47" s="15" t="s">
        <v>71</v>
      </c>
      <c r="G47" s="15">
        <v>41</v>
      </c>
      <c r="H47" s="15">
        <v>17</v>
      </c>
      <c r="I47" s="15">
        <v>16</v>
      </c>
      <c r="J47" s="15">
        <v>14</v>
      </c>
      <c r="K47" s="15">
        <v>7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977</v>
      </c>
      <c r="D48" s="15">
        <v>85</v>
      </c>
      <c r="E48" s="15" t="s">
        <v>71</v>
      </c>
      <c r="F48" s="15" t="s">
        <v>71</v>
      </c>
      <c r="G48" s="15">
        <v>48</v>
      </c>
      <c r="H48" s="15">
        <v>12</v>
      </c>
      <c r="I48" s="15">
        <v>8</v>
      </c>
      <c r="J48" s="15">
        <v>10</v>
      </c>
      <c r="K48" s="15">
        <v>7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917</v>
      </c>
      <c r="D49" s="15">
        <v>93</v>
      </c>
      <c r="E49" s="15" t="s">
        <v>71</v>
      </c>
      <c r="F49" s="15" t="s">
        <v>71</v>
      </c>
      <c r="G49" s="15">
        <v>52</v>
      </c>
      <c r="H49" s="15">
        <v>13</v>
      </c>
      <c r="I49" s="15">
        <v>13</v>
      </c>
      <c r="J49" s="15">
        <v>8</v>
      </c>
      <c r="K49" s="15">
        <v>7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701</v>
      </c>
      <c r="D50" s="15">
        <v>57</v>
      </c>
      <c r="E50" s="15" t="s">
        <v>71</v>
      </c>
      <c r="F50" s="15" t="s">
        <v>71</v>
      </c>
      <c r="G50" s="15">
        <v>33</v>
      </c>
      <c r="H50" s="15">
        <v>10</v>
      </c>
      <c r="I50" s="15">
        <v>3</v>
      </c>
      <c r="J50" s="15">
        <v>6</v>
      </c>
      <c r="K50" s="15">
        <v>5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426</v>
      </c>
      <c r="D51" s="15">
        <v>34</v>
      </c>
      <c r="E51" s="15" t="s">
        <v>71</v>
      </c>
      <c r="F51" s="15" t="s">
        <v>71</v>
      </c>
      <c r="G51" s="15">
        <v>17</v>
      </c>
      <c r="H51" s="15">
        <v>7</v>
      </c>
      <c r="I51" s="15">
        <v>5</v>
      </c>
      <c r="J51" s="15">
        <v>3</v>
      </c>
      <c r="K51" s="15">
        <v>2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282</v>
      </c>
      <c r="D52" s="15">
        <v>19</v>
      </c>
      <c r="E52" s="15" t="s">
        <v>71</v>
      </c>
      <c r="F52" s="15" t="s">
        <v>71</v>
      </c>
      <c r="G52" s="15">
        <v>9</v>
      </c>
      <c r="H52" s="15">
        <v>5</v>
      </c>
      <c r="I52" s="15">
        <v>1</v>
      </c>
      <c r="J52" s="15">
        <v>4</v>
      </c>
      <c r="K52" s="15" t="s">
        <v>71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202</v>
      </c>
      <c r="D53" s="15">
        <v>26</v>
      </c>
      <c r="E53" s="15" t="s">
        <v>71</v>
      </c>
      <c r="F53" s="15" t="s">
        <v>71</v>
      </c>
      <c r="G53" s="15">
        <v>16</v>
      </c>
      <c r="H53" s="15">
        <v>1</v>
      </c>
      <c r="I53" s="15">
        <v>3</v>
      </c>
      <c r="J53" s="15">
        <v>4</v>
      </c>
      <c r="K53" s="15">
        <v>2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78</v>
      </c>
      <c r="D54" s="15">
        <v>3</v>
      </c>
      <c r="E54" s="15" t="s">
        <v>71</v>
      </c>
      <c r="F54" s="15" t="s">
        <v>71</v>
      </c>
      <c r="G54" s="15">
        <v>2</v>
      </c>
      <c r="H54" s="15">
        <v>1</v>
      </c>
      <c r="I54" s="15" t="s">
        <v>71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11300</v>
      </c>
      <c r="D55" s="13">
        <v>4136</v>
      </c>
      <c r="E55" s="13">
        <v>123</v>
      </c>
      <c r="F55" s="13">
        <v>263</v>
      </c>
      <c r="G55" s="13">
        <v>1345</v>
      </c>
      <c r="H55" s="13">
        <v>1336</v>
      </c>
      <c r="I55" s="13">
        <v>587</v>
      </c>
      <c r="J55" s="13">
        <v>358</v>
      </c>
      <c r="K55" s="13">
        <v>124</v>
      </c>
    </row>
    <row r="56" spans="1:15" ht="12" customHeight="1">
      <c r="A56" s="40" t="s">
        <v>62</v>
      </c>
      <c r="B56" s="14" t="s">
        <v>11</v>
      </c>
      <c r="C56" s="15">
        <v>753</v>
      </c>
      <c r="D56" s="15">
        <v>251</v>
      </c>
      <c r="E56" s="15">
        <v>113</v>
      </c>
      <c r="F56" s="15">
        <v>138</v>
      </c>
      <c r="G56" s="15" t="s">
        <v>71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131</v>
      </c>
      <c r="D57" s="15">
        <v>18</v>
      </c>
      <c r="E57" s="15">
        <v>18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120</v>
      </c>
      <c r="D58" s="15">
        <v>10</v>
      </c>
      <c r="E58" s="15">
        <v>10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172</v>
      </c>
      <c r="D59" s="15">
        <v>18</v>
      </c>
      <c r="E59" s="15">
        <v>18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192</v>
      </c>
      <c r="D60" s="15">
        <v>74</v>
      </c>
      <c r="E60" s="15">
        <v>55</v>
      </c>
      <c r="F60" s="15">
        <v>19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138</v>
      </c>
      <c r="D61" s="15">
        <v>131</v>
      </c>
      <c r="E61" s="15">
        <v>12</v>
      </c>
      <c r="F61" s="15">
        <v>119</v>
      </c>
      <c r="G61" s="15" t="s">
        <v>71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947</v>
      </c>
      <c r="D62" s="15">
        <v>890</v>
      </c>
      <c r="E62" s="15">
        <v>10</v>
      </c>
      <c r="F62" s="15">
        <v>125</v>
      </c>
      <c r="G62" s="15">
        <v>755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176</v>
      </c>
      <c r="D63" s="15">
        <v>156</v>
      </c>
      <c r="E63" s="15">
        <v>10</v>
      </c>
      <c r="F63" s="15">
        <v>123</v>
      </c>
      <c r="G63" s="15">
        <v>23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171</v>
      </c>
      <c r="D64" s="15">
        <v>165</v>
      </c>
      <c r="E64" s="15" t="s">
        <v>71</v>
      </c>
      <c r="F64" s="15">
        <v>2</v>
      </c>
      <c r="G64" s="15">
        <v>163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211</v>
      </c>
      <c r="D65" s="15">
        <v>198</v>
      </c>
      <c r="E65" s="15" t="s">
        <v>71</v>
      </c>
      <c r="F65" s="15" t="s">
        <v>71</v>
      </c>
      <c r="G65" s="15">
        <v>198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190</v>
      </c>
      <c r="D66" s="15">
        <v>184</v>
      </c>
      <c r="E66" s="15" t="s">
        <v>71</v>
      </c>
      <c r="F66" s="15" t="s">
        <v>71</v>
      </c>
      <c r="G66" s="15">
        <v>184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199</v>
      </c>
      <c r="D67" s="15">
        <v>187</v>
      </c>
      <c r="E67" s="15" t="s">
        <v>71</v>
      </c>
      <c r="F67" s="15" t="s">
        <v>71</v>
      </c>
      <c r="G67" s="15">
        <v>187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878</v>
      </c>
      <c r="D68" s="15">
        <v>830</v>
      </c>
      <c r="E68" s="15" t="s">
        <v>71</v>
      </c>
      <c r="F68" s="15" t="s">
        <v>71</v>
      </c>
      <c r="G68" s="15">
        <v>351</v>
      </c>
      <c r="H68" s="15">
        <v>479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174</v>
      </c>
      <c r="D69" s="15">
        <v>164</v>
      </c>
      <c r="E69" s="15" t="s">
        <v>71</v>
      </c>
      <c r="F69" s="15" t="s">
        <v>71</v>
      </c>
      <c r="G69" s="15">
        <v>162</v>
      </c>
      <c r="H69" s="15">
        <v>2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220</v>
      </c>
      <c r="D70" s="15">
        <v>211</v>
      </c>
      <c r="E70" s="15" t="s">
        <v>71</v>
      </c>
      <c r="F70" s="15" t="s">
        <v>71</v>
      </c>
      <c r="G70" s="15">
        <v>174</v>
      </c>
      <c r="H70" s="15">
        <v>37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159</v>
      </c>
      <c r="D71" s="15">
        <v>152</v>
      </c>
      <c r="E71" s="15" t="s">
        <v>71</v>
      </c>
      <c r="F71" s="15" t="s">
        <v>71</v>
      </c>
      <c r="G71" s="15">
        <v>10</v>
      </c>
      <c r="H71" s="15">
        <v>142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180</v>
      </c>
      <c r="D72" s="15">
        <v>164</v>
      </c>
      <c r="E72" s="15" t="s">
        <v>71</v>
      </c>
      <c r="F72" s="15" t="s">
        <v>71</v>
      </c>
      <c r="G72" s="15">
        <v>3</v>
      </c>
      <c r="H72" s="15">
        <v>161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145</v>
      </c>
      <c r="D73" s="15">
        <v>139</v>
      </c>
      <c r="E73" s="15" t="s">
        <v>71</v>
      </c>
      <c r="F73" s="15" t="s">
        <v>71</v>
      </c>
      <c r="G73" s="15">
        <v>2</v>
      </c>
      <c r="H73" s="15">
        <v>137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901</v>
      </c>
      <c r="D74" s="15">
        <v>719</v>
      </c>
      <c r="E74" s="15" t="s">
        <v>71</v>
      </c>
      <c r="F74" s="15" t="s">
        <v>71</v>
      </c>
      <c r="G74" s="15">
        <v>16</v>
      </c>
      <c r="H74" s="15">
        <v>561</v>
      </c>
      <c r="I74" s="15">
        <v>91</v>
      </c>
      <c r="J74" s="15">
        <v>51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185</v>
      </c>
      <c r="D75" s="15">
        <v>171</v>
      </c>
      <c r="E75" s="15" t="s">
        <v>71</v>
      </c>
      <c r="F75" s="15" t="s">
        <v>71</v>
      </c>
      <c r="G75" s="15">
        <v>5</v>
      </c>
      <c r="H75" s="15">
        <v>166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170</v>
      </c>
      <c r="D76" s="15">
        <v>154</v>
      </c>
      <c r="E76" s="15" t="s">
        <v>71</v>
      </c>
      <c r="F76" s="15" t="s">
        <v>71</v>
      </c>
      <c r="G76" s="15">
        <v>2</v>
      </c>
      <c r="H76" s="15">
        <v>151</v>
      </c>
      <c r="I76" s="15">
        <v>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178</v>
      </c>
      <c r="D77" s="15">
        <v>151</v>
      </c>
      <c r="E77" s="15" t="s">
        <v>71</v>
      </c>
      <c r="F77" s="15" t="s">
        <v>71</v>
      </c>
      <c r="G77" s="15">
        <v>2</v>
      </c>
      <c r="H77" s="15">
        <v>133</v>
      </c>
      <c r="I77" s="15">
        <v>11</v>
      </c>
      <c r="J77" s="15">
        <v>5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196</v>
      </c>
      <c r="D78" s="15">
        <v>130</v>
      </c>
      <c r="E78" s="15" t="s">
        <v>71</v>
      </c>
      <c r="F78" s="15" t="s">
        <v>71</v>
      </c>
      <c r="G78" s="15">
        <v>4</v>
      </c>
      <c r="H78" s="15">
        <v>78</v>
      </c>
      <c r="I78" s="15">
        <v>33</v>
      </c>
      <c r="J78" s="15">
        <v>15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172</v>
      </c>
      <c r="D79" s="15">
        <v>113</v>
      </c>
      <c r="E79" s="15" t="s">
        <v>71</v>
      </c>
      <c r="F79" s="15" t="s">
        <v>71</v>
      </c>
      <c r="G79" s="15">
        <v>3</v>
      </c>
      <c r="H79" s="15">
        <v>33</v>
      </c>
      <c r="I79" s="15">
        <v>46</v>
      </c>
      <c r="J79" s="15">
        <v>31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960</v>
      </c>
      <c r="D80" s="15">
        <v>403</v>
      </c>
      <c r="E80" s="15" t="s">
        <v>71</v>
      </c>
      <c r="F80" s="15" t="s">
        <v>71</v>
      </c>
      <c r="G80" s="15">
        <v>10</v>
      </c>
      <c r="H80" s="15">
        <v>77</v>
      </c>
      <c r="I80" s="15">
        <v>203</v>
      </c>
      <c r="J80" s="15">
        <v>100</v>
      </c>
      <c r="K80" s="15">
        <v>13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190</v>
      </c>
      <c r="D81" s="15">
        <v>100</v>
      </c>
      <c r="E81" s="15" t="s">
        <v>71</v>
      </c>
      <c r="F81" s="15" t="s">
        <v>71</v>
      </c>
      <c r="G81" s="15">
        <v>2</v>
      </c>
      <c r="H81" s="15">
        <v>23</v>
      </c>
      <c r="I81" s="15">
        <v>49</v>
      </c>
      <c r="J81" s="15">
        <v>24</v>
      </c>
      <c r="K81" s="15">
        <v>2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189</v>
      </c>
      <c r="D82" s="15">
        <v>98</v>
      </c>
      <c r="E82" s="15" t="s">
        <v>71</v>
      </c>
      <c r="F82" s="15" t="s">
        <v>71</v>
      </c>
      <c r="G82" s="15" t="s">
        <v>71</v>
      </c>
      <c r="H82" s="15">
        <v>17</v>
      </c>
      <c r="I82" s="15">
        <v>57</v>
      </c>
      <c r="J82" s="15">
        <v>21</v>
      </c>
      <c r="K82" s="15">
        <v>3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199</v>
      </c>
      <c r="D83" s="15">
        <v>82</v>
      </c>
      <c r="E83" s="15" t="s">
        <v>71</v>
      </c>
      <c r="F83" s="15" t="s">
        <v>71</v>
      </c>
      <c r="G83" s="15">
        <v>3</v>
      </c>
      <c r="H83" s="15">
        <v>13</v>
      </c>
      <c r="I83" s="15">
        <v>43</v>
      </c>
      <c r="J83" s="15">
        <v>19</v>
      </c>
      <c r="K83" s="15">
        <v>4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182</v>
      </c>
      <c r="D84" s="15">
        <v>65</v>
      </c>
      <c r="E84" s="15" t="s">
        <v>71</v>
      </c>
      <c r="F84" s="15" t="s">
        <v>71</v>
      </c>
      <c r="G84" s="15">
        <v>3</v>
      </c>
      <c r="H84" s="15">
        <v>13</v>
      </c>
      <c r="I84" s="15">
        <v>31</v>
      </c>
      <c r="J84" s="15">
        <v>17</v>
      </c>
      <c r="K84" s="15">
        <v>1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200</v>
      </c>
      <c r="D85" s="15">
        <v>58</v>
      </c>
      <c r="E85" s="15" t="s">
        <v>71</v>
      </c>
      <c r="F85" s="15" t="s">
        <v>71</v>
      </c>
      <c r="G85" s="15">
        <v>2</v>
      </c>
      <c r="H85" s="15">
        <v>11</v>
      </c>
      <c r="I85" s="15">
        <v>23</v>
      </c>
      <c r="J85" s="15">
        <v>19</v>
      </c>
      <c r="K85" s="15">
        <v>3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903</v>
      </c>
      <c r="D86" s="15">
        <v>243</v>
      </c>
      <c r="E86" s="15" t="s">
        <v>71</v>
      </c>
      <c r="F86" s="15" t="s">
        <v>71</v>
      </c>
      <c r="G86" s="15">
        <v>13</v>
      </c>
      <c r="H86" s="15">
        <v>38</v>
      </c>
      <c r="I86" s="15">
        <v>94</v>
      </c>
      <c r="J86" s="15">
        <v>82</v>
      </c>
      <c r="K86" s="15">
        <v>16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185</v>
      </c>
      <c r="D87" s="15">
        <v>47</v>
      </c>
      <c r="E87" s="15" t="s">
        <v>71</v>
      </c>
      <c r="F87" s="15" t="s">
        <v>71</v>
      </c>
      <c r="G87" s="15">
        <v>2</v>
      </c>
      <c r="H87" s="15">
        <v>6</v>
      </c>
      <c r="I87" s="15">
        <v>19</v>
      </c>
      <c r="J87" s="15">
        <v>19</v>
      </c>
      <c r="K87" s="15">
        <v>1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190</v>
      </c>
      <c r="D88" s="15">
        <v>54</v>
      </c>
      <c r="E88" s="15" t="s">
        <v>71</v>
      </c>
      <c r="F88" s="15" t="s">
        <v>71</v>
      </c>
      <c r="G88" s="15">
        <v>2</v>
      </c>
      <c r="H88" s="15">
        <v>7</v>
      </c>
      <c r="I88" s="15">
        <v>22</v>
      </c>
      <c r="J88" s="15">
        <v>20</v>
      </c>
      <c r="K88" s="15">
        <v>3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155</v>
      </c>
      <c r="D89" s="15">
        <v>41</v>
      </c>
      <c r="E89" s="15" t="s">
        <v>71</v>
      </c>
      <c r="F89" s="15" t="s">
        <v>71</v>
      </c>
      <c r="G89" s="15">
        <v>1</v>
      </c>
      <c r="H89" s="15">
        <v>6</v>
      </c>
      <c r="I89" s="15">
        <v>16</v>
      </c>
      <c r="J89" s="15">
        <v>15</v>
      </c>
      <c r="K89" s="15">
        <v>3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188</v>
      </c>
      <c r="D90" s="15">
        <v>52</v>
      </c>
      <c r="E90" s="15" t="s">
        <v>71</v>
      </c>
      <c r="F90" s="15" t="s">
        <v>71</v>
      </c>
      <c r="G90" s="15">
        <v>2</v>
      </c>
      <c r="H90" s="15">
        <v>7</v>
      </c>
      <c r="I90" s="15">
        <v>23</v>
      </c>
      <c r="J90" s="15">
        <v>16</v>
      </c>
      <c r="K90" s="15">
        <v>4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185</v>
      </c>
      <c r="D91" s="15">
        <v>49</v>
      </c>
      <c r="E91" s="15" t="s">
        <v>71</v>
      </c>
      <c r="F91" s="15" t="s">
        <v>71</v>
      </c>
      <c r="G91" s="15">
        <v>6</v>
      </c>
      <c r="H91" s="15">
        <v>12</v>
      </c>
      <c r="I91" s="15">
        <v>14</v>
      </c>
      <c r="J91" s="15">
        <v>12</v>
      </c>
      <c r="K91" s="15">
        <v>5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915</v>
      </c>
      <c r="D92" s="15">
        <v>218</v>
      </c>
      <c r="E92" s="15" t="s">
        <v>71</v>
      </c>
      <c r="F92" s="15" t="s">
        <v>71</v>
      </c>
      <c r="G92" s="15">
        <v>16</v>
      </c>
      <c r="H92" s="15">
        <v>60</v>
      </c>
      <c r="I92" s="15">
        <v>79</v>
      </c>
      <c r="J92" s="15">
        <v>36</v>
      </c>
      <c r="K92" s="15">
        <v>27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784</v>
      </c>
      <c r="D93" s="15">
        <v>128</v>
      </c>
      <c r="E93" s="15" t="s">
        <v>71</v>
      </c>
      <c r="F93" s="15" t="s">
        <v>71</v>
      </c>
      <c r="G93" s="15">
        <v>15</v>
      </c>
      <c r="H93" s="15">
        <v>33</v>
      </c>
      <c r="I93" s="15">
        <v>38</v>
      </c>
      <c r="J93" s="15">
        <v>29</v>
      </c>
      <c r="K93" s="15">
        <v>13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703</v>
      </c>
      <c r="D94" s="15">
        <v>95</v>
      </c>
      <c r="E94" s="15" t="s">
        <v>71</v>
      </c>
      <c r="F94" s="15" t="s">
        <v>71</v>
      </c>
      <c r="G94" s="15">
        <v>16</v>
      </c>
      <c r="H94" s="15">
        <v>22</v>
      </c>
      <c r="I94" s="15">
        <v>25</v>
      </c>
      <c r="J94" s="15">
        <v>15</v>
      </c>
      <c r="K94" s="15">
        <v>17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601</v>
      </c>
      <c r="D95" s="15">
        <v>77</v>
      </c>
      <c r="E95" s="15" t="s">
        <v>71</v>
      </c>
      <c r="F95" s="15" t="s">
        <v>71</v>
      </c>
      <c r="G95" s="15">
        <v>28</v>
      </c>
      <c r="H95" s="15">
        <v>19</v>
      </c>
      <c r="I95" s="15">
        <v>15</v>
      </c>
      <c r="J95" s="15">
        <v>8</v>
      </c>
      <c r="K95" s="15">
        <v>7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618</v>
      </c>
      <c r="D96" s="15">
        <v>70</v>
      </c>
      <c r="E96" s="15" t="s">
        <v>71</v>
      </c>
      <c r="F96" s="15" t="s">
        <v>71</v>
      </c>
      <c r="G96" s="15">
        <v>24</v>
      </c>
      <c r="H96" s="15">
        <v>16</v>
      </c>
      <c r="I96" s="15">
        <v>12</v>
      </c>
      <c r="J96" s="15">
        <v>8</v>
      </c>
      <c r="K96" s="15">
        <v>10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531</v>
      </c>
      <c r="D97" s="15">
        <v>46</v>
      </c>
      <c r="E97" s="15" t="s">
        <v>71</v>
      </c>
      <c r="F97" s="15" t="s">
        <v>71</v>
      </c>
      <c r="G97" s="15">
        <v>15</v>
      </c>
      <c r="H97" s="15">
        <v>7</v>
      </c>
      <c r="I97" s="15">
        <v>8</v>
      </c>
      <c r="J97" s="15">
        <v>10</v>
      </c>
      <c r="K97" s="15">
        <v>6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489</v>
      </c>
      <c r="D98" s="15">
        <v>42</v>
      </c>
      <c r="E98" s="15" t="s">
        <v>71</v>
      </c>
      <c r="F98" s="15" t="s">
        <v>71</v>
      </c>
      <c r="G98" s="15">
        <v>20</v>
      </c>
      <c r="H98" s="15">
        <v>8</v>
      </c>
      <c r="I98" s="15">
        <v>4</v>
      </c>
      <c r="J98" s="15">
        <v>6</v>
      </c>
      <c r="K98" s="15">
        <v>4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435</v>
      </c>
      <c r="D99" s="15">
        <v>53</v>
      </c>
      <c r="E99" s="15" t="s">
        <v>71</v>
      </c>
      <c r="F99" s="15" t="s">
        <v>71</v>
      </c>
      <c r="G99" s="15">
        <v>30</v>
      </c>
      <c r="H99" s="15">
        <v>3</v>
      </c>
      <c r="I99" s="15">
        <v>8</v>
      </c>
      <c r="J99" s="15">
        <v>7</v>
      </c>
      <c r="K99" s="15">
        <v>5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336</v>
      </c>
      <c r="D100" s="15">
        <v>22</v>
      </c>
      <c r="E100" s="15" t="s">
        <v>71</v>
      </c>
      <c r="F100" s="15" t="s">
        <v>71</v>
      </c>
      <c r="G100" s="15">
        <v>11</v>
      </c>
      <c r="H100" s="15">
        <v>3</v>
      </c>
      <c r="I100" s="15">
        <v>1</v>
      </c>
      <c r="J100" s="15">
        <v>2</v>
      </c>
      <c r="K100" s="15">
        <v>5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222</v>
      </c>
      <c r="D101" s="15">
        <v>22</v>
      </c>
      <c r="E101" s="15" t="s">
        <v>71</v>
      </c>
      <c r="F101" s="15" t="s">
        <v>71</v>
      </c>
      <c r="G101" s="15">
        <v>9</v>
      </c>
      <c r="H101" s="15">
        <v>5</v>
      </c>
      <c r="I101" s="15">
        <v>5</v>
      </c>
      <c r="J101" s="15">
        <v>3</v>
      </c>
      <c r="K101" s="15" t="s">
        <v>71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152</v>
      </c>
      <c r="D102" s="15">
        <v>12</v>
      </c>
      <c r="E102" s="15" t="s">
        <v>71</v>
      </c>
      <c r="F102" s="15" t="s">
        <v>71</v>
      </c>
      <c r="G102" s="15">
        <v>6</v>
      </c>
      <c r="H102" s="15">
        <v>4</v>
      </c>
      <c r="I102" s="15">
        <v>1</v>
      </c>
      <c r="J102" s="15">
        <v>1</v>
      </c>
      <c r="K102" s="15" t="s">
        <v>71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119</v>
      </c>
      <c r="D103" s="15">
        <v>13</v>
      </c>
      <c r="E103" s="15" t="s">
        <v>71</v>
      </c>
      <c r="F103" s="15" t="s">
        <v>71</v>
      </c>
      <c r="G103" s="15">
        <v>8</v>
      </c>
      <c r="H103" s="15">
        <v>1</v>
      </c>
      <c r="I103" s="15">
        <v>3</v>
      </c>
      <c r="J103" s="15" t="s">
        <v>71</v>
      </c>
      <c r="K103" s="15">
        <v>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53</v>
      </c>
      <c r="D104" s="15">
        <v>2</v>
      </c>
      <c r="E104" s="15" t="s">
        <v>71</v>
      </c>
      <c r="F104" s="15" t="s">
        <v>71</v>
      </c>
      <c r="G104" s="15">
        <v>2</v>
      </c>
      <c r="H104" s="15" t="s">
        <v>71</v>
      </c>
      <c r="I104" s="15" t="s">
        <v>71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11082</v>
      </c>
      <c r="D105" s="13">
        <v>3572</v>
      </c>
      <c r="E105" s="13">
        <v>123</v>
      </c>
      <c r="F105" s="13">
        <v>276</v>
      </c>
      <c r="G105" s="13">
        <v>1338</v>
      </c>
      <c r="H105" s="13">
        <v>1284</v>
      </c>
      <c r="I105" s="13">
        <v>271</v>
      </c>
      <c r="J105" s="13">
        <v>218</v>
      </c>
      <c r="K105" s="13">
        <v>62</v>
      </c>
    </row>
    <row r="106" spans="1:15" ht="12" customHeight="1">
      <c r="A106" s="40" t="s">
        <v>62</v>
      </c>
      <c r="B106" s="14" t="s">
        <v>11</v>
      </c>
      <c r="C106" s="15">
        <v>741</v>
      </c>
      <c r="D106" s="15">
        <v>278</v>
      </c>
      <c r="E106" s="15">
        <v>118</v>
      </c>
      <c r="F106" s="15">
        <v>157</v>
      </c>
      <c r="G106" s="15">
        <v>3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125</v>
      </c>
      <c r="D107" s="15">
        <v>17</v>
      </c>
      <c r="E107" s="15">
        <v>17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126</v>
      </c>
      <c r="D108" s="15">
        <v>13</v>
      </c>
      <c r="E108" s="15">
        <v>13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144</v>
      </c>
      <c r="D109" s="15">
        <v>21</v>
      </c>
      <c r="E109" s="15">
        <v>21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163</v>
      </c>
      <c r="D110" s="15">
        <v>60</v>
      </c>
      <c r="E110" s="15">
        <v>50</v>
      </c>
      <c r="F110" s="15">
        <v>10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183</v>
      </c>
      <c r="D111" s="15">
        <v>167</v>
      </c>
      <c r="E111" s="15">
        <v>17</v>
      </c>
      <c r="F111" s="15">
        <v>147</v>
      </c>
      <c r="G111" s="15">
        <v>3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894</v>
      </c>
      <c r="D112" s="15">
        <v>839</v>
      </c>
      <c r="E112" s="15">
        <v>5</v>
      </c>
      <c r="F112" s="15">
        <v>119</v>
      </c>
      <c r="G112" s="15">
        <v>715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158</v>
      </c>
      <c r="D113" s="15">
        <v>148</v>
      </c>
      <c r="E113" s="15">
        <v>5</v>
      </c>
      <c r="F113" s="15">
        <v>114</v>
      </c>
      <c r="G113" s="15">
        <v>29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158</v>
      </c>
      <c r="D114" s="15">
        <v>152</v>
      </c>
      <c r="E114" s="15" t="s">
        <v>71</v>
      </c>
      <c r="F114" s="15">
        <v>5</v>
      </c>
      <c r="G114" s="15">
        <v>147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216</v>
      </c>
      <c r="D115" s="15">
        <v>201</v>
      </c>
      <c r="E115" s="15" t="s">
        <v>71</v>
      </c>
      <c r="F115" s="15" t="s">
        <v>71</v>
      </c>
      <c r="G115" s="15">
        <v>201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169</v>
      </c>
      <c r="D116" s="15">
        <v>160</v>
      </c>
      <c r="E116" s="15" t="s">
        <v>71</v>
      </c>
      <c r="F116" s="15" t="s">
        <v>71</v>
      </c>
      <c r="G116" s="15">
        <v>160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193</v>
      </c>
      <c r="D117" s="15">
        <v>178</v>
      </c>
      <c r="E117" s="15" t="s">
        <v>71</v>
      </c>
      <c r="F117" s="15" t="s">
        <v>71</v>
      </c>
      <c r="G117" s="15">
        <v>178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891</v>
      </c>
      <c r="D118" s="15">
        <v>841</v>
      </c>
      <c r="E118" s="15" t="s">
        <v>71</v>
      </c>
      <c r="F118" s="15" t="s">
        <v>71</v>
      </c>
      <c r="G118" s="15">
        <v>348</v>
      </c>
      <c r="H118" s="15">
        <v>493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159</v>
      </c>
      <c r="D119" s="15">
        <v>156</v>
      </c>
      <c r="E119" s="15" t="s">
        <v>71</v>
      </c>
      <c r="F119" s="15" t="s">
        <v>71</v>
      </c>
      <c r="G119" s="15">
        <v>156</v>
      </c>
      <c r="H119" s="15" t="s">
        <v>71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210</v>
      </c>
      <c r="D120" s="15">
        <v>196</v>
      </c>
      <c r="E120" s="15" t="s">
        <v>71</v>
      </c>
      <c r="F120" s="15" t="s">
        <v>71</v>
      </c>
      <c r="G120" s="15">
        <v>163</v>
      </c>
      <c r="H120" s="15">
        <v>33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177</v>
      </c>
      <c r="D121" s="15">
        <v>169</v>
      </c>
      <c r="E121" s="15" t="s">
        <v>71</v>
      </c>
      <c r="F121" s="15" t="s">
        <v>71</v>
      </c>
      <c r="G121" s="15">
        <v>22</v>
      </c>
      <c r="H121" s="15">
        <v>147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157</v>
      </c>
      <c r="D122" s="15">
        <v>145</v>
      </c>
      <c r="E122" s="15" t="s">
        <v>71</v>
      </c>
      <c r="F122" s="15" t="s">
        <v>71</v>
      </c>
      <c r="G122" s="15">
        <v>6</v>
      </c>
      <c r="H122" s="15">
        <v>139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188</v>
      </c>
      <c r="D123" s="15">
        <v>175</v>
      </c>
      <c r="E123" s="15" t="s">
        <v>71</v>
      </c>
      <c r="F123" s="15" t="s">
        <v>71</v>
      </c>
      <c r="G123" s="15">
        <v>1</v>
      </c>
      <c r="H123" s="15">
        <v>174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907</v>
      </c>
      <c r="D124" s="15">
        <v>628</v>
      </c>
      <c r="E124" s="15" t="s">
        <v>71</v>
      </c>
      <c r="F124" s="15" t="s">
        <v>71</v>
      </c>
      <c r="G124" s="15">
        <v>12</v>
      </c>
      <c r="H124" s="15">
        <v>556</v>
      </c>
      <c r="I124" s="15">
        <v>31</v>
      </c>
      <c r="J124" s="15">
        <v>29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180</v>
      </c>
      <c r="D125" s="15">
        <v>160</v>
      </c>
      <c r="E125" s="15" t="s">
        <v>71</v>
      </c>
      <c r="F125" s="15" t="s">
        <v>71</v>
      </c>
      <c r="G125" s="15">
        <v>3</v>
      </c>
      <c r="H125" s="15">
        <v>157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181</v>
      </c>
      <c r="D126" s="15">
        <v>142</v>
      </c>
      <c r="E126" s="15" t="s">
        <v>71</v>
      </c>
      <c r="F126" s="15" t="s">
        <v>71</v>
      </c>
      <c r="G126" s="15">
        <v>1</v>
      </c>
      <c r="H126" s="15">
        <v>140</v>
      </c>
      <c r="I126" s="15" t="s">
        <v>71</v>
      </c>
      <c r="J126" s="15">
        <v>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192</v>
      </c>
      <c r="D127" s="15">
        <v>149</v>
      </c>
      <c r="E127" s="15" t="s">
        <v>71</v>
      </c>
      <c r="F127" s="15" t="s">
        <v>71</v>
      </c>
      <c r="G127" s="15" t="s">
        <v>71</v>
      </c>
      <c r="H127" s="15">
        <v>143</v>
      </c>
      <c r="I127" s="15">
        <v>3</v>
      </c>
      <c r="J127" s="15">
        <v>3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183</v>
      </c>
      <c r="D128" s="15">
        <v>103</v>
      </c>
      <c r="E128" s="15" t="s">
        <v>71</v>
      </c>
      <c r="F128" s="15" t="s">
        <v>71</v>
      </c>
      <c r="G128" s="15">
        <v>6</v>
      </c>
      <c r="H128" s="15">
        <v>75</v>
      </c>
      <c r="I128" s="15">
        <v>13</v>
      </c>
      <c r="J128" s="15">
        <v>9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171</v>
      </c>
      <c r="D129" s="15">
        <v>74</v>
      </c>
      <c r="E129" s="15" t="s">
        <v>71</v>
      </c>
      <c r="F129" s="15" t="s">
        <v>71</v>
      </c>
      <c r="G129" s="15">
        <v>2</v>
      </c>
      <c r="H129" s="15">
        <v>41</v>
      </c>
      <c r="I129" s="15">
        <v>15</v>
      </c>
      <c r="J129" s="15">
        <v>16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955</v>
      </c>
      <c r="D130" s="15">
        <v>273</v>
      </c>
      <c r="E130" s="15" t="s">
        <v>71</v>
      </c>
      <c r="F130" s="15" t="s">
        <v>71</v>
      </c>
      <c r="G130" s="15">
        <v>19</v>
      </c>
      <c r="H130" s="15">
        <v>77</v>
      </c>
      <c r="I130" s="15">
        <v>107</v>
      </c>
      <c r="J130" s="15">
        <v>64</v>
      </c>
      <c r="K130" s="15">
        <v>6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171</v>
      </c>
      <c r="D131" s="15">
        <v>61</v>
      </c>
      <c r="E131" s="15" t="s">
        <v>71</v>
      </c>
      <c r="F131" s="15" t="s">
        <v>71</v>
      </c>
      <c r="G131" s="15">
        <v>8</v>
      </c>
      <c r="H131" s="15">
        <v>24</v>
      </c>
      <c r="I131" s="15">
        <v>16</v>
      </c>
      <c r="J131" s="15">
        <v>12</v>
      </c>
      <c r="K131" s="15">
        <v>1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200</v>
      </c>
      <c r="D132" s="15">
        <v>65</v>
      </c>
      <c r="E132" s="15" t="s">
        <v>71</v>
      </c>
      <c r="F132" s="15" t="s">
        <v>71</v>
      </c>
      <c r="G132" s="15">
        <v>6</v>
      </c>
      <c r="H132" s="15">
        <v>20</v>
      </c>
      <c r="I132" s="15">
        <v>25</v>
      </c>
      <c r="J132" s="15">
        <v>13</v>
      </c>
      <c r="K132" s="15">
        <v>1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210</v>
      </c>
      <c r="D133" s="15">
        <v>55</v>
      </c>
      <c r="E133" s="15" t="s">
        <v>71</v>
      </c>
      <c r="F133" s="15" t="s">
        <v>71</v>
      </c>
      <c r="G133" s="15">
        <v>1</v>
      </c>
      <c r="H133" s="15">
        <v>10</v>
      </c>
      <c r="I133" s="15">
        <v>29</v>
      </c>
      <c r="J133" s="15">
        <v>12</v>
      </c>
      <c r="K133" s="15">
        <v>3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192</v>
      </c>
      <c r="D134" s="15">
        <v>49</v>
      </c>
      <c r="E134" s="15" t="s">
        <v>71</v>
      </c>
      <c r="F134" s="15" t="s">
        <v>71</v>
      </c>
      <c r="G134" s="15">
        <v>3</v>
      </c>
      <c r="H134" s="15">
        <v>12</v>
      </c>
      <c r="I134" s="15">
        <v>19</v>
      </c>
      <c r="J134" s="15">
        <v>15</v>
      </c>
      <c r="K134" s="15" t="s">
        <v>71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182</v>
      </c>
      <c r="D135" s="15">
        <v>43</v>
      </c>
      <c r="E135" s="15" t="s">
        <v>71</v>
      </c>
      <c r="F135" s="15" t="s">
        <v>71</v>
      </c>
      <c r="G135" s="15">
        <v>1</v>
      </c>
      <c r="H135" s="15">
        <v>11</v>
      </c>
      <c r="I135" s="15">
        <v>18</v>
      </c>
      <c r="J135" s="15">
        <v>12</v>
      </c>
      <c r="K135" s="15">
        <v>1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842</v>
      </c>
      <c r="D136" s="15">
        <v>152</v>
      </c>
      <c r="E136" s="15" t="s">
        <v>71</v>
      </c>
      <c r="F136" s="15" t="s">
        <v>71</v>
      </c>
      <c r="G136" s="15">
        <v>13</v>
      </c>
      <c r="H136" s="15">
        <v>40</v>
      </c>
      <c r="I136" s="15">
        <v>49</v>
      </c>
      <c r="J136" s="15">
        <v>41</v>
      </c>
      <c r="K136" s="15">
        <v>9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199</v>
      </c>
      <c r="D137" s="15">
        <v>42</v>
      </c>
      <c r="E137" s="15" t="s">
        <v>71</v>
      </c>
      <c r="F137" s="15" t="s">
        <v>71</v>
      </c>
      <c r="G137" s="15">
        <v>3</v>
      </c>
      <c r="H137" s="15">
        <v>11</v>
      </c>
      <c r="I137" s="15">
        <v>17</v>
      </c>
      <c r="J137" s="15">
        <v>9</v>
      </c>
      <c r="K137" s="15">
        <v>2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173</v>
      </c>
      <c r="D138" s="15">
        <v>34</v>
      </c>
      <c r="E138" s="15" t="s">
        <v>71</v>
      </c>
      <c r="F138" s="15" t="s">
        <v>71</v>
      </c>
      <c r="G138" s="15">
        <v>5</v>
      </c>
      <c r="H138" s="15">
        <v>10</v>
      </c>
      <c r="I138" s="15">
        <v>11</v>
      </c>
      <c r="J138" s="15">
        <v>8</v>
      </c>
      <c r="K138" s="15" t="s">
        <v>71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165</v>
      </c>
      <c r="D139" s="15">
        <v>27</v>
      </c>
      <c r="E139" s="15" t="s">
        <v>71</v>
      </c>
      <c r="F139" s="15" t="s">
        <v>71</v>
      </c>
      <c r="G139" s="15">
        <v>1</v>
      </c>
      <c r="H139" s="15">
        <v>9</v>
      </c>
      <c r="I139" s="15">
        <v>5</v>
      </c>
      <c r="J139" s="15">
        <v>11</v>
      </c>
      <c r="K139" s="15">
        <v>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159</v>
      </c>
      <c r="D140" s="15">
        <v>25</v>
      </c>
      <c r="E140" s="15" t="s">
        <v>71</v>
      </c>
      <c r="F140" s="15" t="s">
        <v>71</v>
      </c>
      <c r="G140" s="15">
        <v>1</v>
      </c>
      <c r="H140" s="15">
        <v>7</v>
      </c>
      <c r="I140" s="15">
        <v>9</v>
      </c>
      <c r="J140" s="15">
        <v>7</v>
      </c>
      <c r="K140" s="15">
        <v>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146</v>
      </c>
      <c r="D141" s="15">
        <v>24</v>
      </c>
      <c r="E141" s="15" t="s">
        <v>71</v>
      </c>
      <c r="F141" s="15" t="s">
        <v>71</v>
      </c>
      <c r="G141" s="15">
        <v>3</v>
      </c>
      <c r="H141" s="15">
        <v>3</v>
      </c>
      <c r="I141" s="15">
        <v>7</v>
      </c>
      <c r="J141" s="15">
        <v>6</v>
      </c>
      <c r="K141" s="15">
        <v>5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882</v>
      </c>
      <c r="D142" s="15">
        <v>132</v>
      </c>
      <c r="E142" s="15" t="s">
        <v>71</v>
      </c>
      <c r="F142" s="15" t="s">
        <v>71</v>
      </c>
      <c r="G142" s="15">
        <v>35</v>
      </c>
      <c r="H142" s="15">
        <v>29</v>
      </c>
      <c r="I142" s="15">
        <v>33</v>
      </c>
      <c r="J142" s="15">
        <v>27</v>
      </c>
      <c r="K142" s="15">
        <v>8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768</v>
      </c>
      <c r="D143" s="15">
        <v>74</v>
      </c>
      <c r="E143" s="15" t="s">
        <v>71</v>
      </c>
      <c r="F143" s="15" t="s">
        <v>71</v>
      </c>
      <c r="G143" s="15">
        <v>19</v>
      </c>
      <c r="H143" s="15">
        <v>21</v>
      </c>
      <c r="I143" s="15">
        <v>13</v>
      </c>
      <c r="J143" s="15">
        <v>15</v>
      </c>
      <c r="K143" s="15">
        <v>6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701</v>
      </c>
      <c r="D144" s="15">
        <v>70</v>
      </c>
      <c r="E144" s="15" t="s">
        <v>71</v>
      </c>
      <c r="F144" s="15" t="s">
        <v>71</v>
      </c>
      <c r="G144" s="15">
        <v>22</v>
      </c>
      <c r="H144" s="15">
        <v>19</v>
      </c>
      <c r="I144" s="15">
        <v>9</v>
      </c>
      <c r="J144" s="15">
        <v>11</v>
      </c>
      <c r="K144" s="15">
        <v>9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574</v>
      </c>
      <c r="D145" s="15">
        <v>42</v>
      </c>
      <c r="E145" s="15" t="s">
        <v>71</v>
      </c>
      <c r="F145" s="15" t="s">
        <v>71</v>
      </c>
      <c r="G145" s="15">
        <v>14</v>
      </c>
      <c r="H145" s="15">
        <v>9</v>
      </c>
      <c r="I145" s="15">
        <v>4</v>
      </c>
      <c r="J145" s="15">
        <v>7</v>
      </c>
      <c r="K145" s="15">
        <v>8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581</v>
      </c>
      <c r="D146" s="15">
        <v>43</v>
      </c>
      <c r="E146" s="15" t="s">
        <v>71</v>
      </c>
      <c r="F146" s="15" t="s">
        <v>71</v>
      </c>
      <c r="G146" s="15">
        <v>21</v>
      </c>
      <c r="H146" s="15">
        <v>5</v>
      </c>
      <c r="I146" s="15">
        <v>6</v>
      </c>
      <c r="J146" s="15">
        <v>4</v>
      </c>
      <c r="K146" s="15">
        <v>7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569</v>
      </c>
      <c r="D147" s="15">
        <v>49</v>
      </c>
      <c r="E147" s="15" t="s">
        <v>71</v>
      </c>
      <c r="F147" s="15" t="s">
        <v>71</v>
      </c>
      <c r="G147" s="15">
        <v>26</v>
      </c>
      <c r="H147" s="15">
        <v>10</v>
      </c>
      <c r="I147" s="15">
        <v>8</v>
      </c>
      <c r="J147" s="15">
        <v>4</v>
      </c>
      <c r="K147" s="15">
        <v>1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488</v>
      </c>
      <c r="D148" s="15">
        <v>43</v>
      </c>
      <c r="E148" s="15" t="s">
        <v>71</v>
      </c>
      <c r="F148" s="15" t="s">
        <v>71</v>
      </c>
      <c r="G148" s="15">
        <v>28</v>
      </c>
      <c r="H148" s="15">
        <v>4</v>
      </c>
      <c r="I148" s="15">
        <v>4</v>
      </c>
      <c r="J148" s="15">
        <v>4</v>
      </c>
      <c r="K148" s="15">
        <v>3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482</v>
      </c>
      <c r="D149" s="15">
        <v>40</v>
      </c>
      <c r="E149" s="15" t="s">
        <v>71</v>
      </c>
      <c r="F149" s="15" t="s">
        <v>71</v>
      </c>
      <c r="G149" s="15">
        <v>22</v>
      </c>
      <c r="H149" s="15">
        <v>10</v>
      </c>
      <c r="I149" s="15">
        <v>5</v>
      </c>
      <c r="J149" s="15">
        <v>1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365</v>
      </c>
      <c r="D150" s="15">
        <v>35</v>
      </c>
      <c r="E150" s="15" t="s">
        <v>71</v>
      </c>
      <c r="F150" s="15" t="s">
        <v>71</v>
      </c>
      <c r="G150" s="15">
        <v>22</v>
      </c>
      <c r="H150" s="15">
        <v>7</v>
      </c>
      <c r="I150" s="15">
        <v>2</v>
      </c>
      <c r="J150" s="15">
        <v>4</v>
      </c>
      <c r="K150" s="15" t="s">
        <v>71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204</v>
      </c>
      <c r="D151" s="15">
        <v>12</v>
      </c>
      <c r="E151" s="15" t="s">
        <v>71</v>
      </c>
      <c r="F151" s="15" t="s">
        <v>71</v>
      </c>
      <c r="G151" s="15">
        <v>8</v>
      </c>
      <c r="H151" s="15">
        <v>2</v>
      </c>
      <c r="I151" s="15" t="s">
        <v>71</v>
      </c>
      <c r="J151" s="15" t="s">
        <v>71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130</v>
      </c>
      <c r="D152" s="15">
        <v>7</v>
      </c>
      <c r="E152" s="15" t="s">
        <v>71</v>
      </c>
      <c r="F152" s="15" t="s">
        <v>71</v>
      </c>
      <c r="G152" s="15">
        <v>3</v>
      </c>
      <c r="H152" s="15">
        <v>1</v>
      </c>
      <c r="I152" s="15" t="s">
        <v>71</v>
      </c>
      <c r="J152" s="15">
        <v>3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83</v>
      </c>
      <c r="D153" s="15">
        <v>13</v>
      </c>
      <c r="E153" s="15" t="s">
        <v>71</v>
      </c>
      <c r="F153" s="15" t="s">
        <v>71</v>
      </c>
      <c r="G153" s="15">
        <v>8</v>
      </c>
      <c r="H153" s="15" t="s">
        <v>71</v>
      </c>
      <c r="I153" s="15" t="s">
        <v>71</v>
      </c>
      <c r="J153" s="15">
        <v>4</v>
      </c>
      <c r="K153" s="15">
        <v>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25</v>
      </c>
      <c r="D154" s="18">
        <v>1</v>
      </c>
      <c r="E154" s="18" t="s">
        <v>71</v>
      </c>
      <c r="F154" s="18" t="s">
        <v>71</v>
      </c>
      <c r="G154" s="18" t="s">
        <v>71</v>
      </c>
      <c r="H154" s="18">
        <v>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1.6640625" style="29" customWidth="1"/>
    <col min="2" max="2" width="13.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102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172877</v>
      </c>
      <c r="D5" s="13">
        <v>62327</v>
      </c>
      <c r="E5" s="13">
        <v>2363</v>
      </c>
      <c r="F5" s="13">
        <v>4910</v>
      </c>
      <c r="G5" s="13">
        <v>20250</v>
      </c>
      <c r="H5" s="13">
        <v>20420</v>
      </c>
      <c r="I5" s="13">
        <v>5311</v>
      </c>
      <c r="J5" s="13">
        <v>8095</v>
      </c>
      <c r="K5" s="13">
        <v>978</v>
      </c>
    </row>
    <row r="6" spans="1:34" ht="12" customHeight="1">
      <c r="A6" s="48" t="s">
        <v>62</v>
      </c>
      <c r="B6" s="14" t="s">
        <v>11</v>
      </c>
      <c r="C6" s="15">
        <v>12089</v>
      </c>
      <c r="D6" s="15">
        <v>4845</v>
      </c>
      <c r="E6" s="15">
        <v>2226</v>
      </c>
      <c r="F6" s="15">
        <v>2594</v>
      </c>
      <c r="G6" s="15">
        <v>25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2014</v>
      </c>
      <c r="D7" s="15">
        <v>184</v>
      </c>
      <c r="E7" s="15">
        <v>184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2111</v>
      </c>
      <c r="D8" s="15">
        <v>227</v>
      </c>
      <c r="E8" s="15">
        <v>227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2432</v>
      </c>
      <c r="D9" s="15">
        <v>518</v>
      </c>
      <c r="E9" s="15">
        <v>518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2653</v>
      </c>
      <c r="D10" s="15">
        <v>1283</v>
      </c>
      <c r="E10" s="15">
        <v>1054</v>
      </c>
      <c r="F10" s="15">
        <v>228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2879</v>
      </c>
      <c r="D11" s="15">
        <v>2633</v>
      </c>
      <c r="E11" s="15">
        <v>243</v>
      </c>
      <c r="F11" s="15">
        <v>2366</v>
      </c>
      <c r="G11" s="15">
        <v>24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15381</v>
      </c>
      <c r="D12" s="15">
        <v>14817</v>
      </c>
      <c r="E12" s="15">
        <v>137</v>
      </c>
      <c r="F12" s="15">
        <v>2316</v>
      </c>
      <c r="G12" s="15">
        <v>12364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2963</v>
      </c>
      <c r="D13" s="15">
        <v>2837</v>
      </c>
      <c r="E13" s="15">
        <v>137</v>
      </c>
      <c r="F13" s="15">
        <v>2240</v>
      </c>
      <c r="G13" s="15">
        <v>460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2930</v>
      </c>
      <c r="D14" s="15">
        <v>2832</v>
      </c>
      <c r="E14" s="15" t="s">
        <v>71</v>
      </c>
      <c r="F14" s="15">
        <v>76</v>
      </c>
      <c r="G14" s="15">
        <v>2756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3295</v>
      </c>
      <c r="D15" s="15">
        <v>3177</v>
      </c>
      <c r="E15" s="15" t="s">
        <v>71</v>
      </c>
      <c r="F15" s="15" t="s">
        <v>71</v>
      </c>
      <c r="G15" s="15">
        <v>3177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3072</v>
      </c>
      <c r="D16" s="15">
        <v>2952</v>
      </c>
      <c r="E16" s="15" t="s">
        <v>71</v>
      </c>
      <c r="F16" s="15" t="s">
        <v>71</v>
      </c>
      <c r="G16" s="15">
        <v>2952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3121</v>
      </c>
      <c r="D17" s="15">
        <v>3019</v>
      </c>
      <c r="E17" s="15" t="s">
        <v>71</v>
      </c>
      <c r="F17" s="15" t="s">
        <v>71</v>
      </c>
      <c r="G17" s="15">
        <v>3019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15219</v>
      </c>
      <c r="D18" s="15">
        <v>14558</v>
      </c>
      <c r="E18" s="15" t="s">
        <v>71</v>
      </c>
      <c r="F18" s="15" t="s">
        <v>71</v>
      </c>
      <c r="G18" s="15">
        <v>6005</v>
      </c>
      <c r="H18" s="15">
        <v>8553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3041</v>
      </c>
      <c r="D19" s="15">
        <v>2951</v>
      </c>
      <c r="E19" s="15" t="s">
        <v>71</v>
      </c>
      <c r="F19" s="15" t="s">
        <v>71</v>
      </c>
      <c r="G19" s="15">
        <v>2944</v>
      </c>
      <c r="H19" s="15">
        <v>7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3223</v>
      </c>
      <c r="D20" s="15">
        <v>3124</v>
      </c>
      <c r="E20" s="15" t="s">
        <v>71</v>
      </c>
      <c r="F20" s="15" t="s">
        <v>71</v>
      </c>
      <c r="G20" s="15">
        <v>2684</v>
      </c>
      <c r="H20" s="15">
        <v>440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3062</v>
      </c>
      <c r="D21" s="15">
        <v>2959</v>
      </c>
      <c r="E21" s="15" t="s">
        <v>71</v>
      </c>
      <c r="F21" s="15" t="s">
        <v>71</v>
      </c>
      <c r="G21" s="15">
        <v>255</v>
      </c>
      <c r="H21" s="15">
        <v>2704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2950</v>
      </c>
      <c r="D22" s="15">
        <v>2796</v>
      </c>
      <c r="E22" s="15" t="s">
        <v>71</v>
      </c>
      <c r="F22" s="15" t="s">
        <v>71</v>
      </c>
      <c r="G22" s="15">
        <v>71</v>
      </c>
      <c r="H22" s="15">
        <v>2725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2943</v>
      </c>
      <c r="D23" s="15">
        <v>2728</v>
      </c>
      <c r="E23" s="15" t="s">
        <v>71</v>
      </c>
      <c r="F23" s="15" t="s">
        <v>71</v>
      </c>
      <c r="G23" s="15">
        <v>51</v>
      </c>
      <c r="H23" s="15">
        <v>2677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15103</v>
      </c>
      <c r="D24" s="15">
        <v>11559</v>
      </c>
      <c r="E24" s="15" t="s">
        <v>71</v>
      </c>
      <c r="F24" s="15" t="s">
        <v>71</v>
      </c>
      <c r="G24" s="15">
        <v>234</v>
      </c>
      <c r="H24" s="15">
        <v>9013</v>
      </c>
      <c r="I24" s="15">
        <v>716</v>
      </c>
      <c r="J24" s="15">
        <v>1592</v>
      </c>
      <c r="K24" s="15">
        <v>4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2909</v>
      </c>
      <c r="D25" s="15">
        <v>2655</v>
      </c>
      <c r="E25" s="15" t="s">
        <v>71</v>
      </c>
      <c r="F25" s="15" t="s">
        <v>71</v>
      </c>
      <c r="G25" s="15">
        <v>37</v>
      </c>
      <c r="H25" s="15">
        <v>2618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2905</v>
      </c>
      <c r="D26" s="15">
        <v>2537</v>
      </c>
      <c r="E26" s="15" t="s">
        <v>71</v>
      </c>
      <c r="F26" s="15" t="s">
        <v>71</v>
      </c>
      <c r="G26" s="15">
        <v>55</v>
      </c>
      <c r="H26" s="15">
        <v>2474</v>
      </c>
      <c r="I26" s="15">
        <v>3</v>
      </c>
      <c r="J26" s="15">
        <v>5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3066</v>
      </c>
      <c r="D27" s="15">
        <v>2526</v>
      </c>
      <c r="E27" s="15" t="s">
        <v>71</v>
      </c>
      <c r="F27" s="15" t="s">
        <v>71</v>
      </c>
      <c r="G27" s="15">
        <v>46</v>
      </c>
      <c r="H27" s="15">
        <v>2326</v>
      </c>
      <c r="I27" s="15">
        <v>42</v>
      </c>
      <c r="J27" s="15">
        <v>112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3056</v>
      </c>
      <c r="D28" s="15">
        <v>2040</v>
      </c>
      <c r="E28" s="15" t="s">
        <v>71</v>
      </c>
      <c r="F28" s="15" t="s">
        <v>71</v>
      </c>
      <c r="G28" s="15">
        <v>36</v>
      </c>
      <c r="H28" s="15">
        <v>1038</v>
      </c>
      <c r="I28" s="15">
        <v>284</v>
      </c>
      <c r="J28" s="15">
        <v>682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3167</v>
      </c>
      <c r="D29" s="15">
        <v>1801</v>
      </c>
      <c r="E29" s="15" t="s">
        <v>71</v>
      </c>
      <c r="F29" s="15" t="s">
        <v>71</v>
      </c>
      <c r="G29" s="15">
        <v>60</v>
      </c>
      <c r="H29" s="15">
        <v>557</v>
      </c>
      <c r="I29" s="15">
        <v>387</v>
      </c>
      <c r="J29" s="15">
        <v>793</v>
      </c>
      <c r="K29" s="15">
        <v>4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14765</v>
      </c>
      <c r="D30" s="15">
        <v>5949</v>
      </c>
      <c r="E30" s="15" t="s">
        <v>71</v>
      </c>
      <c r="F30" s="15" t="s">
        <v>71</v>
      </c>
      <c r="G30" s="15">
        <v>144</v>
      </c>
      <c r="H30" s="15">
        <v>1021</v>
      </c>
      <c r="I30" s="15">
        <v>1760</v>
      </c>
      <c r="J30" s="15">
        <v>2927</v>
      </c>
      <c r="K30" s="15">
        <v>97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3061</v>
      </c>
      <c r="D31" s="15">
        <v>1535</v>
      </c>
      <c r="E31" s="15" t="s">
        <v>71</v>
      </c>
      <c r="F31" s="15" t="s">
        <v>71</v>
      </c>
      <c r="G31" s="15">
        <v>46</v>
      </c>
      <c r="H31" s="15">
        <v>326</v>
      </c>
      <c r="I31" s="15">
        <v>416</v>
      </c>
      <c r="J31" s="15">
        <v>731</v>
      </c>
      <c r="K31" s="15">
        <v>16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3050</v>
      </c>
      <c r="D32" s="15">
        <v>1347</v>
      </c>
      <c r="E32" s="15" t="s">
        <v>71</v>
      </c>
      <c r="F32" s="15" t="s">
        <v>71</v>
      </c>
      <c r="G32" s="15">
        <v>22</v>
      </c>
      <c r="H32" s="15">
        <v>237</v>
      </c>
      <c r="I32" s="15">
        <v>393</v>
      </c>
      <c r="J32" s="15">
        <v>671</v>
      </c>
      <c r="K32" s="15">
        <v>24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3044</v>
      </c>
      <c r="D33" s="15">
        <v>1202</v>
      </c>
      <c r="E33" s="15" t="s">
        <v>71</v>
      </c>
      <c r="F33" s="15" t="s">
        <v>71</v>
      </c>
      <c r="G33" s="15">
        <v>30</v>
      </c>
      <c r="H33" s="15">
        <v>195</v>
      </c>
      <c r="I33" s="15">
        <v>374</v>
      </c>
      <c r="J33" s="15">
        <v>586</v>
      </c>
      <c r="K33" s="15">
        <v>17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2832</v>
      </c>
      <c r="D34" s="15">
        <v>1010</v>
      </c>
      <c r="E34" s="15" t="s">
        <v>71</v>
      </c>
      <c r="F34" s="15" t="s">
        <v>71</v>
      </c>
      <c r="G34" s="15">
        <v>22</v>
      </c>
      <c r="H34" s="15">
        <v>147</v>
      </c>
      <c r="I34" s="15">
        <v>306</v>
      </c>
      <c r="J34" s="15">
        <v>513</v>
      </c>
      <c r="K34" s="15">
        <v>22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2778</v>
      </c>
      <c r="D35" s="15">
        <v>855</v>
      </c>
      <c r="E35" s="15" t="s">
        <v>71</v>
      </c>
      <c r="F35" s="15" t="s">
        <v>71</v>
      </c>
      <c r="G35" s="15">
        <v>24</v>
      </c>
      <c r="H35" s="15">
        <v>116</v>
      </c>
      <c r="I35" s="15">
        <v>271</v>
      </c>
      <c r="J35" s="15">
        <v>426</v>
      </c>
      <c r="K35" s="15">
        <v>18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13633</v>
      </c>
      <c r="D36" s="15">
        <v>3069</v>
      </c>
      <c r="E36" s="15" t="s">
        <v>71</v>
      </c>
      <c r="F36" s="15" t="s">
        <v>71</v>
      </c>
      <c r="G36" s="15">
        <v>117</v>
      </c>
      <c r="H36" s="15">
        <v>404</v>
      </c>
      <c r="I36" s="15">
        <v>1057</v>
      </c>
      <c r="J36" s="15">
        <v>1375</v>
      </c>
      <c r="K36" s="15">
        <v>116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2949</v>
      </c>
      <c r="D37" s="15">
        <v>800</v>
      </c>
      <c r="E37" s="15" t="s">
        <v>71</v>
      </c>
      <c r="F37" s="15" t="s">
        <v>71</v>
      </c>
      <c r="G37" s="15">
        <v>17</v>
      </c>
      <c r="H37" s="15">
        <v>114</v>
      </c>
      <c r="I37" s="15">
        <v>249</v>
      </c>
      <c r="J37" s="15">
        <v>395</v>
      </c>
      <c r="K37" s="15">
        <v>25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2730</v>
      </c>
      <c r="D38" s="15">
        <v>689</v>
      </c>
      <c r="E38" s="15" t="s">
        <v>71</v>
      </c>
      <c r="F38" s="15" t="s">
        <v>71</v>
      </c>
      <c r="G38" s="15">
        <v>25</v>
      </c>
      <c r="H38" s="15">
        <v>92</v>
      </c>
      <c r="I38" s="15">
        <v>248</v>
      </c>
      <c r="J38" s="15">
        <v>303</v>
      </c>
      <c r="K38" s="15">
        <v>21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2660</v>
      </c>
      <c r="D39" s="15">
        <v>580</v>
      </c>
      <c r="E39" s="15" t="s">
        <v>71</v>
      </c>
      <c r="F39" s="15" t="s">
        <v>71</v>
      </c>
      <c r="G39" s="15">
        <v>24</v>
      </c>
      <c r="H39" s="15">
        <v>72</v>
      </c>
      <c r="I39" s="15">
        <v>208</v>
      </c>
      <c r="J39" s="15">
        <v>257</v>
      </c>
      <c r="K39" s="15">
        <v>19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2690</v>
      </c>
      <c r="D40" s="15">
        <v>519</v>
      </c>
      <c r="E40" s="15" t="s">
        <v>71</v>
      </c>
      <c r="F40" s="15" t="s">
        <v>71</v>
      </c>
      <c r="G40" s="15">
        <v>23</v>
      </c>
      <c r="H40" s="15">
        <v>63</v>
      </c>
      <c r="I40" s="15">
        <v>188</v>
      </c>
      <c r="J40" s="15">
        <v>219</v>
      </c>
      <c r="K40" s="15">
        <v>26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2604</v>
      </c>
      <c r="D41" s="15">
        <v>481</v>
      </c>
      <c r="E41" s="15" t="s">
        <v>71</v>
      </c>
      <c r="F41" s="15" t="s">
        <v>71</v>
      </c>
      <c r="G41" s="15">
        <v>28</v>
      </c>
      <c r="H41" s="15">
        <v>63</v>
      </c>
      <c r="I41" s="15">
        <v>164</v>
      </c>
      <c r="J41" s="15">
        <v>201</v>
      </c>
      <c r="K41" s="15">
        <v>25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12330</v>
      </c>
      <c r="D42" s="15">
        <v>1954</v>
      </c>
      <c r="E42" s="15" t="s">
        <v>71</v>
      </c>
      <c r="F42" s="15" t="s">
        <v>71</v>
      </c>
      <c r="G42" s="15">
        <v>174</v>
      </c>
      <c r="H42" s="15">
        <v>294</v>
      </c>
      <c r="I42" s="15">
        <v>607</v>
      </c>
      <c r="J42" s="15">
        <v>757</v>
      </c>
      <c r="K42" s="15">
        <v>122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11944</v>
      </c>
      <c r="D43" s="15">
        <v>1463</v>
      </c>
      <c r="E43" s="15" t="s">
        <v>71</v>
      </c>
      <c r="F43" s="15" t="s">
        <v>71</v>
      </c>
      <c r="G43" s="15">
        <v>194</v>
      </c>
      <c r="H43" s="15">
        <v>228</v>
      </c>
      <c r="I43" s="15">
        <v>375</v>
      </c>
      <c r="J43" s="15">
        <v>489</v>
      </c>
      <c r="K43" s="15">
        <v>177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14004</v>
      </c>
      <c r="D44" s="15">
        <v>1340</v>
      </c>
      <c r="E44" s="15" t="s">
        <v>71</v>
      </c>
      <c r="F44" s="15" t="s">
        <v>71</v>
      </c>
      <c r="G44" s="15">
        <v>213</v>
      </c>
      <c r="H44" s="15">
        <v>276</v>
      </c>
      <c r="I44" s="15">
        <v>314</v>
      </c>
      <c r="J44" s="15">
        <v>383</v>
      </c>
      <c r="K44" s="15">
        <v>154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10997</v>
      </c>
      <c r="D45" s="15">
        <v>902</v>
      </c>
      <c r="E45" s="15" t="s">
        <v>71</v>
      </c>
      <c r="F45" s="15" t="s">
        <v>71</v>
      </c>
      <c r="G45" s="15">
        <v>163</v>
      </c>
      <c r="H45" s="15">
        <v>190</v>
      </c>
      <c r="I45" s="15">
        <v>205</v>
      </c>
      <c r="J45" s="15">
        <v>246</v>
      </c>
      <c r="K45" s="15">
        <v>98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8755</v>
      </c>
      <c r="D46" s="15">
        <v>533</v>
      </c>
      <c r="E46" s="15" t="s">
        <v>71</v>
      </c>
      <c r="F46" s="15" t="s">
        <v>71</v>
      </c>
      <c r="G46" s="15">
        <v>120</v>
      </c>
      <c r="H46" s="15">
        <v>150</v>
      </c>
      <c r="I46" s="15">
        <v>91</v>
      </c>
      <c r="J46" s="15">
        <v>125</v>
      </c>
      <c r="K46" s="15">
        <v>47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7246</v>
      </c>
      <c r="D47" s="15">
        <v>344</v>
      </c>
      <c r="E47" s="15" t="s">
        <v>71</v>
      </c>
      <c r="F47" s="15" t="s">
        <v>71</v>
      </c>
      <c r="G47" s="15">
        <v>105</v>
      </c>
      <c r="H47" s="15">
        <v>82</v>
      </c>
      <c r="I47" s="15">
        <v>69</v>
      </c>
      <c r="J47" s="15">
        <v>55</v>
      </c>
      <c r="K47" s="15">
        <v>33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6431</v>
      </c>
      <c r="D48" s="15">
        <v>301</v>
      </c>
      <c r="E48" s="15" t="s">
        <v>71</v>
      </c>
      <c r="F48" s="15" t="s">
        <v>71</v>
      </c>
      <c r="G48" s="15">
        <v>106</v>
      </c>
      <c r="H48" s="15">
        <v>74</v>
      </c>
      <c r="I48" s="15">
        <v>33</v>
      </c>
      <c r="J48" s="15">
        <v>47</v>
      </c>
      <c r="K48" s="15">
        <v>41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5611</v>
      </c>
      <c r="D49" s="15">
        <v>255</v>
      </c>
      <c r="E49" s="15" t="s">
        <v>71</v>
      </c>
      <c r="F49" s="15" t="s">
        <v>71</v>
      </c>
      <c r="G49" s="15">
        <v>117</v>
      </c>
      <c r="H49" s="15">
        <v>56</v>
      </c>
      <c r="I49" s="15">
        <v>27</v>
      </c>
      <c r="J49" s="15">
        <v>25</v>
      </c>
      <c r="K49" s="15">
        <v>30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4121</v>
      </c>
      <c r="D50" s="15">
        <v>180</v>
      </c>
      <c r="E50" s="15" t="s">
        <v>71</v>
      </c>
      <c r="F50" s="15" t="s">
        <v>71</v>
      </c>
      <c r="G50" s="15">
        <v>73</v>
      </c>
      <c r="H50" s="15">
        <v>44</v>
      </c>
      <c r="I50" s="15">
        <v>22</v>
      </c>
      <c r="J50" s="15">
        <v>23</v>
      </c>
      <c r="K50" s="15">
        <v>18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2439</v>
      </c>
      <c r="D51" s="15">
        <v>116</v>
      </c>
      <c r="E51" s="15" t="s">
        <v>71</v>
      </c>
      <c r="F51" s="15" t="s">
        <v>71</v>
      </c>
      <c r="G51" s="15">
        <v>39</v>
      </c>
      <c r="H51" s="15">
        <v>15</v>
      </c>
      <c r="I51" s="15">
        <v>19</v>
      </c>
      <c r="J51" s="15">
        <v>23</v>
      </c>
      <c r="K51" s="15">
        <v>20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1553</v>
      </c>
      <c r="D52" s="15">
        <v>83</v>
      </c>
      <c r="E52" s="15" t="s">
        <v>71</v>
      </c>
      <c r="F52" s="15" t="s">
        <v>71</v>
      </c>
      <c r="G52" s="15">
        <v>31</v>
      </c>
      <c r="H52" s="15">
        <v>14</v>
      </c>
      <c r="I52" s="15">
        <v>7</v>
      </c>
      <c r="J52" s="15">
        <v>15</v>
      </c>
      <c r="K52" s="15">
        <v>16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787</v>
      </c>
      <c r="D53" s="15">
        <v>32</v>
      </c>
      <c r="E53" s="15" t="s">
        <v>71</v>
      </c>
      <c r="F53" s="15" t="s">
        <v>71</v>
      </c>
      <c r="G53" s="15">
        <v>20</v>
      </c>
      <c r="H53" s="15">
        <v>4</v>
      </c>
      <c r="I53" s="15">
        <v>4</v>
      </c>
      <c r="J53" s="15">
        <v>3</v>
      </c>
      <c r="K53" s="15">
        <v>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469</v>
      </c>
      <c r="D54" s="15">
        <v>27</v>
      </c>
      <c r="E54" s="15" t="s">
        <v>71</v>
      </c>
      <c r="F54" s="15" t="s">
        <v>71</v>
      </c>
      <c r="G54" s="15">
        <v>6</v>
      </c>
      <c r="H54" s="15">
        <v>2</v>
      </c>
      <c r="I54" s="15">
        <v>5</v>
      </c>
      <c r="J54" s="15">
        <v>10</v>
      </c>
      <c r="K54" s="15">
        <v>4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88985</v>
      </c>
      <c r="D55" s="13">
        <v>32672</v>
      </c>
      <c r="E55" s="13">
        <v>1222</v>
      </c>
      <c r="F55" s="13">
        <v>2422</v>
      </c>
      <c r="G55" s="13">
        <v>9965</v>
      </c>
      <c r="H55" s="13">
        <v>10185</v>
      </c>
      <c r="I55" s="13">
        <v>3549</v>
      </c>
      <c r="J55" s="13">
        <v>4685</v>
      </c>
      <c r="K55" s="13">
        <v>644</v>
      </c>
    </row>
    <row r="56" spans="1:15" ht="12" customHeight="1">
      <c r="A56" s="48" t="s">
        <v>62</v>
      </c>
      <c r="B56" s="14" t="s">
        <v>11</v>
      </c>
      <c r="C56" s="15">
        <v>6014</v>
      </c>
      <c r="D56" s="15">
        <v>2468</v>
      </c>
      <c r="E56" s="15">
        <v>1154</v>
      </c>
      <c r="F56" s="15">
        <v>1297</v>
      </c>
      <c r="G56" s="15">
        <v>17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999</v>
      </c>
      <c r="D57" s="15">
        <v>94</v>
      </c>
      <c r="E57" s="15">
        <v>94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1038</v>
      </c>
      <c r="D58" s="15">
        <v>122</v>
      </c>
      <c r="E58" s="15">
        <v>122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1211</v>
      </c>
      <c r="D59" s="15">
        <v>266</v>
      </c>
      <c r="E59" s="15">
        <v>266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1357</v>
      </c>
      <c r="D60" s="15">
        <v>689</v>
      </c>
      <c r="E60" s="15">
        <v>560</v>
      </c>
      <c r="F60" s="15">
        <v>128</v>
      </c>
      <c r="G60" s="15">
        <v>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1409</v>
      </c>
      <c r="D61" s="15">
        <v>1297</v>
      </c>
      <c r="E61" s="15">
        <v>112</v>
      </c>
      <c r="F61" s="15">
        <v>1169</v>
      </c>
      <c r="G61" s="15">
        <v>16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7512</v>
      </c>
      <c r="D62" s="15">
        <v>7249</v>
      </c>
      <c r="E62" s="15">
        <v>68</v>
      </c>
      <c r="F62" s="15">
        <v>1125</v>
      </c>
      <c r="G62" s="15">
        <v>6056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1429</v>
      </c>
      <c r="D63" s="15">
        <v>1378</v>
      </c>
      <c r="E63" s="15">
        <v>68</v>
      </c>
      <c r="F63" s="15">
        <v>1088</v>
      </c>
      <c r="G63" s="15">
        <v>222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1437</v>
      </c>
      <c r="D64" s="15">
        <v>1389</v>
      </c>
      <c r="E64" s="15" t="s">
        <v>71</v>
      </c>
      <c r="F64" s="15">
        <v>37</v>
      </c>
      <c r="G64" s="15">
        <v>1352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1584</v>
      </c>
      <c r="D65" s="15">
        <v>1523</v>
      </c>
      <c r="E65" s="15" t="s">
        <v>71</v>
      </c>
      <c r="F65" s="15" t="s">
        <v>71</v>
      </c>
      <c r="G65" s="15">
        <v>1523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1525</v>
      </c>
      <c r="D66" s="15">
        <v>1461</v>
      </c>
      <c r="E66" s="15" t="s">
        <v>71</v>
      </c>
      <c r="F66" s="15" t="s">
        <v>71</v>
      </c>
      <c r="G66" s="15">
        <v>1461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1537</v>
      </c>
      <c r="D67" s="15">
        <v>1498</v>
      </c>
      <c r="E67" s="15" t="s">
        <v>71</v>
      </c>
      <c r="F67" s="15" t="s">
        <v>71</v>
      </c>
      <c r="G67" s="15">
        <v>1498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7465</v>
      </c>
      <c r="D68" s="15">
        <v>7168</v>
      </c>
      <c r="E68" s="15" t="s">
        <v>71</v>
      </c>
      <c r="F68" s="15" t="s">
        <v>71</v>
      </c>
      <c r="G68" s="15">
        <v>2950</v>
      </c>
      <c r="H68" s="15">
        <v>4218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1506</v>
      </c>
      <c r="D69" s="15">
        <v>1461</v>
      </c>
      <c r="E69" s="15" t="s">
        <v>71</v>
      </c>
      <c r="F69" s="15" t="s">
        <v>71</v>
      </c>
      <c r="G69" s="15">
        <v>1456</v>
      </c>
      <c r="H69" s="15">
        <v>5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1600</v>
      </c>
      <c r="D70" s="15">
        <v>1544</v>
      </c>
      <c r="E70" s="15" t="s">
        <v>71</v>
      </c>
      <c r="F70" s="15" t="s">
        <v>71</v>
      </c>
      <c r="G70" s="15">
        <v>1309</v>
      </c>
      <c r="H70" s="15">
        <v>235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1507</v>
      </c>
      <c r="D71" s="15">
        <v>1460</v>
      </c>
      <c r="E71" s="15" t="s">
        <v>71</v>
      </c>
      <c r="F71" s="15" t="s">
        <v>71</v>
      </c>
      <c r="G71" s="15">
        <v>132</v>
      </c>
      <c r="H71" s="15">
        <v>1328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1440</v>
      </c>
      <c r="D72" s="15">
        <v>1375</v>
      </c>
      <c r="E72" s="15" t="s">
        <v>71</v>
      </c>
      <c r="F72" s="15" t="s">
        <v>71</v>
      </c>
      <c r="G72" s="15">
        <v>29</v>
      </c>
      <c r="H72" s="15">
        <v>1346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1412</v>
      </c>
      <c r="D73" s="15">
        <v>1328</v>
      </c>
      <c r="E73" s="15" t="s">
        <v>71</v>
      </c>
      <c r="F73" s="15" t="s">
        <v>71</v>
      </c>
      <c r="G73" s="15">
        <v>24</v>
      </c>
      <c r="H73" s="15">
        <v>1304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7429</v>
      </c>
      <c r="D74" s="15">
        <v>5906</v>
      </c>
      <c r="E74" s="15" t="s">
        <v>71</v>
      </c>
      <c r="F74" s="15" t="s">
        <v>71</v>
      </c>
      <c r="G74" s="15">
        <v>88</v>
      </c>
      <c r="H74" s="15">
        <v>4412</v>
      </c>
      <c r="I74" s="15">
        <v>450</v>
      </c>
      <c r="J74" s="15">
        <v>952</v>
      </c>
      <c r="K74" s="15">
        <v>4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1423</v>
      </c>
      <c r="D75" s="15">
        <v>1309</v>
      </c>
      <c r="E75" s="15" t="s">
        <v>71</v>
      </c>
      <c r="F75" s="15" t="s">
        <v>71</v>
      </c>
      <c r="G75" s="15">
        <v>14</v>
      </c>
      <c r="H75" s="15">
        <v>1295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1435</v>
      </c>
      <c r="D76" s="15">
        <v>1275</v>
      </c>
      <c r="E76" s="15" t="s">
        <v>71</v>
      </c>
      <c r="F76" s="15" t="s">
        <v>71</v>
      </c>
      <c r="G76" s="15">
        <v>17</v>
      </c>
      <c r="H76" s="15">
        <v>1255</v>
      </c>
      <c r="I76" s="15">
        <v>1</v>
      </c>
      <c r="J76" s="15">
        <v>2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1468</v>
      </c>
      <c r="D77" s="15">
        <v>1264</v>
      </c>
      <c r="E77" s="15" t="s">
        <v>71</v>
      </c>
      <c r="F77" s="15" t="s">
        <v>71</v>
      </c>
      <c r="G77" s="15">
        <v>19</v>
      </c>
      <c r="H77" s="15">
        <v>1151</v>
      </c>
      <c r="I77" s="15">
        <v>28</v>
      </c>
      <c r="J77" s="15">
        <v>66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1533</v>
      </c>
      <c r="D78" s="15">
        <v>1079</v>
      </c>
      <c r="E78" s="15" t="s">
        <v>71</v>
      </c>
      <c r="F78" s="15" t="s">
        <v>71</v>
      </c>
      <c r="G78" s="15">
        <v>17</v>
      </c>
      <c r="H78" s="15">
        <v>444</v>
      </c>
      <c r="I78" s="15">
        <v>185</v>
      </c>
      <c r="J78" s="15">
        <v>433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1570</v>
      </c>
      <c r="D79" s="15">
        <v>979</v>
      </c>
      <c r="E79" s="15" t="s">
        <v>71</v>
      </c>
      <c r="F79" s="15" t="s">
        <v>71</v>
      </c>
      <c r="G79" s="15">
        <v>21</v>
      </c>
      <c r="H79" s="15">
        <v>267</v>
      </c>
      <c r="I79" s="15">
        <v>236</v>
      </c>
      <c r="J79" s="15">
        <v>451</v>
      </c>
      <c r="K79" s="15">
        <v>4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7414</v>
      </c>
      <c r="D80" s="15">
        <v>3500</v>
      </c>
      <c r="E80" s="15" t="s">
        <v>71</v>
      </c>
      <c r="F80" s="15" t="s">
        <v>71</v>
      </c>
      <c r="G80" s="15">
        <v>72</v>
      </c>
      <c r="H80" s="15">
        <v>500</v>
      </c>
      <c r="I80" s="15">
        <v>1168</v>
      </c>
      <c r="J80" s="15">
        <v>1692</v>
      </c>
      <c r="K80" s="15">
        <v>68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1528</v>
      </c>
      <c r="D81" s="15">
        <v>896</v>
      </c>
      <c r="E81" s="15" t="s">
        <v>71</v>
      </c>
      <c r="F81" s="15" t="s">
        <v>71</v>
      </c>
      <c r="G81" s="15">
        <v>27</v>
      </c>
      <c r="H81" s="15">
        <v>154</v>
      </c>
      <c r="I81" s="15">
        <v>265</v>
      </c>
      <c r="J81" s="15">
        <v>440</v>
      </c>
      <c r="K81" s="15">
        <v>10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1551</v>
      </c>
      <c r="D82" s="15">
        <v>767</v>
      </c>
      <c r="E82" s="15" t="s">
        <v>71</v>
      </c>
      <c r="F82" s="15" t="s">
        <v>71</v>
      </c>
      <c r="G82" s="15">
        <v>10</v>
      </c>
      <c r="H82" s="15">
        <v>119</v>
      </c>
      <c r="I82" s="15">
        <v>251</v>
      </c>
      <c r="J82" s="15">
        <v>372</v>
      </c>
      <c r="K82" s="15">
        <v>15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1549</v>
      </c>
      <c r="D83" s="15">
        <v>750</v>
      </c>
      <c r="E83" s="15" t="s">
        <v>71</v>
      </c>
      <c r="F83" s="15" t="s">
        <v>71</v>
      </c>
      <c r="G83" s="15">
        <v>14</v>
      </c>
      <c r="H83" s="15">
        <v>101</v>
      </c>
      <c r="I83" s="15">
        <v>263</v>
      </c>
      <c r="J83" s="15">
        <v>361</v>
      </c>
      <c r="K83" s="15">
        <v>11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1465</v>
      </c>
      <c r="D84" s="15">
        <v>609</v>
      </c>
      <c r="E84" s="15" t="s">
        <v>71</v>
      </c>
      <c r="F84" s="15" t="s">
        <v>71</v>
      </c>
      <c r="G84" s="15">
        <v>12</v>
      </c>
      <c r="H84" s="15">
        <v>81</v>
      </c>
      <c r="I84" s="15">
        <v>209</v>
      </c>
      <c r="J84" s="15">
        <v>288</v>
      </c>
      <c r="K84" s="15">
        <v>19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1321</v>
      </c>
      <c r="D85" s="15">
        <v>478</v>
      </c>
      <c r="E85" s="15" t="s">
        <v>71</v>
      </c>
      <c r="F85" s="15" t="s">
        <v>71</v>
      </c>
      <c r="G85" s="15">
        <v>9</v>
      </c>
      <c r="H85" s="15">
        <v>45</v>
      </c>
      <c r="I85" s="15">
        <v>180</v>
      </c>
      <c r="J85" s="15">
        <v>231</v>
      </c>
      <c r="K85" s="15">
        <v>13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6944</v>
      </c>
      <c r="D86" s="15">
        <v>1835</v>
      </c>
      <c r="E86" s="15" t="s">
        <v>71</v>
      </c>
      <c r="F86" s="15" t="s">
        <v>71</v>
      </c>
      <c r="G86" s="15">
        <v>60</v>
      </c>
      <c r="H86" s="15">
        <v>217</v>
      </c>
      <c r="I86" s="15">
        <v>711</v>
      </c>
      <c r="J86" s="15">
        <v>772</v>
      </c>
      <c r="K86" s="15">
        <v>75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1478</v>
      </c>
      <c r="D87" s="15">
        <v>471</v>
      </c>
      <c r="E87" s="15" t="s">
        <v>71</v>
      </c>
      <c r="F87" s="15" t="s">
        <v>71</v>
      </c>
      <c r="G87" s="15">
        <v>11</v>
      </c>
      <c r="H87" s="15">
        <v>62</v>
      </c>
      <c r="I87" s="15">
        <v>161</v>
      </c>
      <c r="J87" s="15">
        <v>219</v>
      </c>
      <c r="K87" s="15">
        <v>18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1367</v>
      </c>
      <c r="D88" s="15">
        <v>410</v>
      </c>
      <c r="E88" s="15" t="s">
        <v>71</v>
      </c>
      <c r="F88" s="15" t="s">
        <v>71</v>
      </c>
      <c r="G88" s="15">
        <v>10</v>
      </c>
      <c r="H88" s="15">
        <v>51</v>
      </c>
      <c r="I88" s="15">
        <v>172</v>
      </c>
      <c r="J88" s="15">
        <v>165</v>
      </c>
      <c r="K88" s="15">
        <v>12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1341</v>
      </c>
      <c r="D89" s="15">
        <v>346</v>
      </c>
      <c r="E89" s="15" t="s">
        <v>71</v>
      </c>
      <c r="F89" s="15" t="s">
        <v>71</v>
      </c>
      <c r="G89" s="15">
        <v>11</v>
      </c>
      <c r="H89" s="15">
        <v>38</v>
      </c>
      <c r="I89" s="15">
        <v>140</v>
      </c>
      <c r="J89" s="15">
        <v>143</v>
      </c>
      <c r="K89" s="15">
        <v>14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1394</v>
      </c>
      <c r="D90" s="15">
        <v>321</v>
      </c>
      <c r="E90" s="15" t="s">
        <v>71</v>
      </c>
      <c r="F90" s="15" t="s">
        <v>71</v>
      </c>
      <c r="G90" s="15">
        <v>16</v>
      </c>
      <c r="H90" s="15">
        <v>30</v>
      </c>
      <c r="I90" s="15">
        <v>125</v>
      </c>
      <c r="J90" s="15">
        <v>136</v>
      </c>
      <c r="K90" s="15">
        <v>14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1364</v>
      </c>
      <c r="D91" s="15">
        <v>287</v>
      </c>
      <c r="E91" s="15" t="s">
        <v>71</v>
      </c>
      <c r="F91" s="15" t="s">
        <v>71</v>
      </c>
      <c r="G91" s="15">
        <v>12</v>
      </c>
      <c r="H91" s="15">
        <v>36</v>
      </c>
      <c r="I91" s="15">
        <v>113</v>
      </c>
      <c r="J91" s="15">
        <v>109</v>
      </c>
      <c r="K91" s="15">
        <v>17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6226</v>
      </c>
      <c r="D92" s="15">
        <v>1171</v>
      </c>
      <c r="E92" s="15" t="s">
        <v>71</v>
      </c>
      <c r="F92" s="15" t="s">
        <v>71</v>
      </c>
      <c r="G92" s="15">
        <v>90</v>
      </c>
      <c r="H92" s="15">
        <v>167</v>
      </c>
      <c r="I92" s="15">
        <v>417</v>
      </c>
      <c r="J92" s="15">
        <v>417</v>
      </c>
      <c r="K92" s="15">
        <v>80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6326</v>
      </c>
      <c r="D93" s="15">
        <v>903</v>
      </c>
      <c r="E93" s="15" t="s">
        <v>71</v>
      </c>
      <c r="F93" s="15" t="s">
        <v>71</v>
      </c>
      <c r="G93" s="15">
        <v>97</v>
      </c>
      <c r="H93" s="15">
        <v>133</v>
      </c>
      <c r="I93" s="15">
        <v>260</v>
      </c>
      <c r="J93" s="15">
        <v>291</v>
      </c>
      <c r="K93" s="15">
        <v>122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7402</v>
      </c>
      <c r="D94" s="15">
        <v>841</v>
      </c>
      <c r="E94" s="15" t="s">
        <v>71</v>
      </c>
      <c r="F94" s="15" t="s">
        <v>71</v>
      </c>
      <c r="G94" s="15">
        <v>101</v>
      </c>
      <c r="H94" s="15">
        <v>175</v>
      </c>
      <c r="I94" s="15">
        <v>213</v>
      </c>
      <c r="J94" s="15">
        <v>244</v>
      </c>
      <c r="K94" s="15">
        <v>108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5723</v>
      </c>
      <c r="D95" s="15">
        <v>545</v>
      </c>
      <c r="E95" s="15" t="s">
        <v>71</v>
      </c>
      <c r="F95" s="15" t="s">
        <v>71</v>
      </c>
      <c r="G95" s="15">
        <v>82</v>
      </c>
      <c r="H95" s="15">
        <v>126</v>
      </c>
      <c r="I95" s="15">
        <v>137</v>
      </c>
      <c r="J95" s="15">
        <v>139</v>
      </c>
      <c r="K95" s="15">
        <v>61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4542</v>
      </c>
      <c r="D96" s="15">
        <v>330</v>
      </c>
      <c r="E96" s="15" t="s">
        <v>71</v>
      </c>
      <c r="F96" s="15" t="s">
        <v>71</v>
      </c>
      <c r="G96" s="15">
        <v>67</v>
      </c>
      <c r="H96" s="15">
        <v>77</v>
      </c>
      <c r="I96" s="15">
        <v>73</v>
      </c>
      <c r="J96" s="15">
        <v>79</v>
      </c>
      <c r="K96" s="15">
        <v>34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3879</v>
      </c>
      <c r="D97" s="15">
        <v>196</v>
      </c>
      <c r="E97" s="15" t="s">
        <v>71</v>
      </c>
      <c r="F97" s="15" t="s">
        <v>71</v>
      </c>
      <c r="G97" s="15">
        <v>52</v>
      </c>
      <c r="H97" s="15">
        <v>49</v>
      </c>
      <c r="I97" s="15">
        <v>48</v>
      </c>
      <c r="J97" s="15">
        <v>26</v>
      </c>
      <c r="K97" s="15">
        <v>21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3437</v>
      </c>
      <c r="D98" s="15">
        <v>157</v>
      </c>
      <c r="E98" s="15" t="s">
        <v>71</v>
      </c>
      <c r="F98" s="15" t="s">
        <v>71</v>
      </c>
      <c r="G98" s="15">
        <v>59</v>
      </c>
      <c r="H98" s="15">
        <v>34</v>
      </c>
      <c r="I98" s="15">
        <v>19</v>
      </c>
      <c r="J98" s="15">
        <v>20</v>
      </c>
      <c r="K98" s="15">
        <v>25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3105</v>
      </c>
      <c r="D99" s="15">
        <v>144</v>
      </c>
      <c r="E99" s="15" t="s">
        <v>71</v>
      </c>
      <c r="F99" s="15" t="s">
        <v>71</v>
      </c>
      <c r="G99" s="15">
        <v>67</v>
      </c>
      <c r="H99" s="15">
        <v>30</v>
      </c>
      <c r="I99" s="15">
        <v>14</v>
      </c>
      <c r="J99" s="15">
        <v>14</v>
      </c>
      <c r="K99" s="15">
        <v>19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2291</v>
      </c>
      <c r="D100" s="15">
        <v>105</v>
      </c>
      <c r="E100" s="15" t="s">
        <v>71</v>
      </c>
      <c r="F100" s="15" t="s">
        <v>71</v>
      </c>
      <c r="G100" s="15">
        <v>46</v>
      </c>
      <c r="H100" s="15">
        <v>24</v>
      </c>
      <c r="I100" s="15">
        <v>16</v>
      </c>
      <c r="J100" s="15">
        <v>12</v>
      </c>
      <c r="K100" s="15">
        <v>7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1424</v>
      </c>
      <c r="D101" s="15">
        <v>69</v>
      </c>
      <c r="E101" s="15" t="s">
        <v>71</v>
      </c>
      <c r="F101" s="15" t="s">
        <v>71</v>
      </c>
      <c r="G101" s="15">
        <v>24</v>
      </c>
      <c r="H101" s="15">
        <v>11</v>
      </c>
      <c r="I101" s="15">
        <v>13</v>
      </c>
      <c r="J101" s="15">
        <v>12</v>
      </c>
      <c r="K101" s="15">
        <v>9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976</v>
      </c>
      <c r="D102" s="15">
        <v>47</v>
      </c>
      <c r="E102" s="15" t="s">
        <v>71</v>
      </c>
      <c r="F102" s="15" t="s">
        <v>71</v>
      </c>
      <c r="G102" s="15">
        <v>20</v>
      </c>
      <c r="H102" s="15">
        <v>7</v>
      </c>
      <c r="I102" s="15">
        <v>6</v>
      </c>
      <c r="J102" s="15">
        <v>7</v>
      </c>
      <c r="K102" s="15">
        <v>7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528</v>
      </c>
      <c r="D103" s="15">
        <v>20</v>
      </c>
      <c r="E103" s="15" t="s">
        <v>71</v>
      </c>
      <c r="F103" s="15" t="s">
        <v>71</v>
      </c>
      <c r="G103" s="15">
        <v>15</v>
      </c>
      <c r="H103" s="15">
        <v>3</v>
      </c>
      <c r="I103" s="15">
        <v>1</v>
      </c>
      <c r="J103" s="15" t="s">
        <v>71</v>
      </c>
      <c r="K103" s="15">
        <v>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348</v>
      </c>
      <c r="D104" s="15">
        <v>18</v>
      </c>
      <c r="E104" s="15" t="s">
        <v>71</v>
      </c>
      <c r="F104" s="15" t="s">
        <v>71</v>
      </c>
      <c r="G104" s="15">
        <v>2</v>
      </c>
      <c r="H104" s="15">
        <v>2</v>
      </c>
      <c r="I104" s="15">
        <v>3</v>
      </c>
      <c r="J104" s="15">
        <v>8</v>
      </c>
      <c r="K104" s="15">
        <v>3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83892</v>
      </c>
      <c r="D105" s="13">
        <v>29655</v>
      </c>
      <c r="E105" s="13">
        <v>1141</v>
      </c>
      <c r="F105" s="13">
        <v>2488</v>
      </c>
      <c r="G105" s="13">
        <v>10285</v>
      </c>
      <c r="H105" s="13">
        <v>10235</v>
      </c>
      <c r="I105" s="13">
        <v>1762</v>
      </c>
      <c r="J105" s="13">
        <v>3410</v>
      </c>
      <c r="K105" s="13">
        <v>334</v>
      </c>
    </row>
    <row r="106" spans="1:15" ht="12" customHeight="1">
      <c r="A106" s="48" t="s">
        <v>62</v>
      </c>
      <c r="B106" s="14" t="s">
        <v>11</v>
      </c>
      <c r="C106" s="15">
        <v>6075</v>
      </c>
      <c r="D106" s="15">
        <v>2377</v>
      </c>
      <c r="E106" s="15">
        <v>1072</v>
      </c>
      <c r="F106" s="15">
        <v>1297</v>
      </c>
      <c r="G106" s="15">
        <v>8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1015</v>
      </c>
      <c r="D107" s="15">
        <v>90</v>
      </c>
      <c r="E107" s="15">
        <v>90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1073</v>
      </c>
      <c r="D108" s="15">
        <v>105</v>
      </c>
      <c r="E108" s="15">
        <v>105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1221</v>
      </c>
      <c r="D109" s="15">
        <v>252</v>
      </c>
      <c r="E109" s="15">
        <v>252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1296</v>
      </c>
      <c r="D110" s="15">
        <v>594</v>
      </c>
      <c r="E110" s="15">
        <v>494</v>
      </c>
      <c r="F110" s="15">
        <v>100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1470</v>
      </c>
      <c r="D111" s="15">
        <v>1336</v>
      </c>
      <c r="E111" s="15">
        <v>131</v>
      </c>
      <c r="F111" s="15">
        <v>1197</v>
      </c>
      <c r="G111" s="15">
        <v>8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7869</v>
      </c>
      <c r="D112" s="15">
        <v>7568</v>
      </c>
      <c r="E112" s="15">
        <v>69</v>
      </c>
      <c r="F112" s="15">
        <v>1191</v>
      </c>
      <c r="G112" s="15">
        <v>6308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1534</v>
      </c>
      <c r="D113" s="15">
        <v>1459</v>
      </c>
      <c r="E113" s="15">
        <v>69</v>
      </c>
      <c r="F113" s="15">
        <v>1152</v>
      </c>
      <c r="G113" s="15">
        <v>238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1493</v>
      </c>
      <c r="D114" s="15">
        <v>1443</v>
      </c>
      <c r="E114" s="15" t="s">
        <v>71</v>
      </c>
      <c r="F114" s="15">
        <v>39</v>
      </c>
      <c r="G114" s="15">
        <v>1404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1711</v>
      </c>
      <c r="D115" s="15">
        <v>1654</v>
      </c>
      <c r="E115" s="15" t="s">
        <v>71</v>
      </c>
      <c r="F115" s="15" t="s">
        <v>71</v>
      </c>
      <c r="G115" s="15">
        <v>1654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1547</v>
      </c>
      <c r="D116" s="15">
        <v>1491</v>
      </c>
      <c r="E116" s="15" t="s">
        <v>71</v>
      </c>
      <c r="F116" s="15" t="s">
        <v>71</v>
      </c>
      <c r="G116" s="15">
        <v>1491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1584</v>
      </c>
      <c r="D117" s="15">
        <v>1521</v>
      </c>
      <c r="E117" s="15" t="s">
        <v>71</v>
      </c>
      <c r="F117" s="15" t="s">
        <v>71</v>
      </c>
      <c r="G117" s="15">
        <v>1521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7754</v>
      </c>
      <c r="D118" s="15">
        <v>7390</v>
      </c>
      <c r="E118" s="15" t="s">
        <v>71</v>
      </c>
      <c r="F118" s="15" t="s">
        <v>71</v>
      </c>
      <c r="G118" s="15">
        <v>3055</v>
      </c>
      <c r="H118" s="15">
        <v>4335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1535</v>
      </c>
      <c r="D119" s="15">
        <v>1490</v>
      </c>
      <c r="E119" s="15" t="s">
        <v>71</v>
      </c>
      <c r="F119" s="15" t="s">
        <v>71</v>
      </c>
      <c r="G119" s="15">
        <v>1488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1623</v>
      </c>
      <c r="D120" s="15">
        <v>1580</v>
      </c>
      <c r="E120" s="15" t="s">
        <v>71</v>
      </c>
      <c r="F120" s="15" t="s">
        <v>71</v>
      </c>
      <c r="G120" s="15">
        <v>1375</v>
      </c>
      <c r="H120" s="15">
        <v>205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1555</v>
      </c>
      <c r="D121" s="15">
        <v>1499</v>
      </c>
      <c r="E121" s="15" t="s">
        <v>71</v>
      </c>
      <c r="F121" s="15" t="s">
        <v>71</v>
      </c>
      <c r="G121" s="15">
        <v>123</v>
      </c>
      <c r="H121" s="15">
        <v>1376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1510</v>
      </c>
      <c r="D122" s="15">
        <v>1421</v>
      </c>
      <c r="E122" s="15" t="s">
        <v>71</v>
      </c>
      <c r="F122" s="15" t="s">
        <v>71</v>
      </c>
      <c r="G122" s="15">
        <v>42</v>
      </c>
      <c r="H122" s="15">
        <v>1379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1531</v>
      </c>
      <c r="D123" s="15">
        <v>1400</v>
      </c>
      <c r="E123" s="15" t="s">
        <v>71</v>
      </c>
      <c r="F123" s="15" t="s">
        <v>71</v>
      </c>
      <c r="G123" s="15">
        <v>27</v>
      </c>
      <c r="H123" s="15">
        <v>1373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7674</v>
      </c>
      <c r="D124" s="15">
        <v>5653</v>
      </c>
      <c r="E124" s="15" t="s">
        <v>71</v>
      </c>
      <c r="F124" s="15" t="s">
        <v>71</v>
      </c>
      <c r="G124" s="15">
        <v>146</v>
      </c>
      <c r="H124" s="15">
        <v>4601</v>
      </c>
      <c r="I124" s="15">
        <v>266</v>
      </c>
      <c r="J124" s="15">
        <v>640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1486</v>
      </c>
      <c r="D125" s="15">
        <v>1346</v>
      </c>
      <c r="E125" s="15" t="s">
        <v>71</v>
      </c>
      <c r="F125" s="15" t="s">
        <v>71</v>
      </c>
      <c r="G125" s="15">
        <v>23</v>
      </c>
      <c r="H125" s="15">
        <v>1323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1470</v>
      </c>
      <c r="D126" s="15">
        <v>1262</v>
      </c>
      <c r="E126" s="15" t="s">
        <v>71</v>
      </c>
      <c r="F126" s="15" t="s">
        <v>71</v>
      </c>
      <c r="G126" s="15">
        <v>38</v>
      </c>
      <c r="H126" s="15">
        <v>1219</v>
      </c>
      <c r="I126" s="15">
        <v>2</v>
      </c>
      <c r="J126" s="15">
        <v>3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1598</v>
      </c>
      <c r="D127" s="15">
        <v>1262</v>
      </c>
      <c r="E127" s="15" t="s">
        <v>71</v>
      </c>
      <c r="F127" s="15" t="s">
        <v>71</v>
      </c>
      <c r="G127" s="15">
        <v>27</v>
      </c>
      <c r="H127" s="15">
        <v>1175</v>
      </c>
      <c r="I127" s="15">
        <v>14</v>
      </c>
      <c r="J127" s="15">
        <v>46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1523</v>
      </c>
      <c r="D128" s="15">
        <v>961</v>
      </c>
      <c r="E128" s="15" t="s">
        <v>71</v>
      </c>
      <c r="F128" s="15" t="s">
        <v>71</v>
      </c>
      <c r="G128" s="15">
        <v>19</v>
      </c>
      <c r="H128" s="15">
        <v>594</v>
      </c>
      <c r="I128" s="15">
        <v>99</v>
      </c>
      <c r="J128" s="15">
        <v>249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1597</v>
      </c>
      <c r="D129" s="15">
        <v>822</v>
      </c>
      <c r="E129" s="15" t="s">
        <v>71</v>
      </c>
      <c r="F129" s="15" t="s">
        <v>71</v>
      </c>
      <c r="G129" s="15">
        <v>39</v>
      </c>
      <c r="H129" s="15">
        <v>290</v>
      </c>
      <c r="I129" s="15">
        <v>151</v>
      </c>
      <c r="J129" s="15">
        <v>342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7351</v>
      </c>
      <c r="D130" s="15">
        <v>2449</v>
      </c>
      <c r="E130" s="15" t="s">
        <v>71</v>
      </c>
      <c r="F130" s="15" t="s">
        <v>71</v>
      </c>
      <c r="G130" s="15">
        <v>72</v>
      </c>
      <c r="H130" s="15">
        <v>521</v>
      </c>
      <c r="I130" s="15">
        <v>592</v>
      </c>
      <c r="J130" s="15">
        <v>1235</v>
      </c>
      <c r="K130" s="15">
        <v>29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1533</v>
      </c>
      <c r="D131" s="15">
        <v>639</v>
      </c>
      <c r="E131" s="15" t="s">
        <v>71</v>
      </c>
      <c r="F131" s="15" t="s">
        <v>71</v>
      </c>
      <c r="G131" s="15">
        <v>19</v>
      </c>
      <c r="H131" s="15">
        <v>172</v>
      </c>
      <c r="I131" s="15">
        <v>151</v>
      </c>
      <c r="J131" s="15">
        <v>291</v>
      </c>
      <c r="K131" s="15">
        <v>6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1499</v>
      </c>
      <c r="D132" s="15">
        <v>580</v>
      </c>
      <c r="E132" s="15" t="s">
        <v>71</v>
      </c>
      <c r="F132" s="15" t="s">
        <v>71</v>
      </c>
      <c r="G132" s="15">
        <v>12</v>
      </c>
      <c r="H132" s="15">
        <v>118</v>
      </c>
      <c r="I132" s="15">
        <v>142</v>
      </c>
      <c r="J132" s="15">
        <v>299</v>
      </c>
      <c r="K132" s="15">
        <v>9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1495</v>
      </c>
      <c r="D133" s="15">
        <v>452</v>
      </c>
      <c r="E133" s="15" t="s">
        <v>71</v>
      </c>
      <c r="F133" s="15" t="s">
        <v>71</v>
      </c>
      <c r="G133" s="15">
        <v>16</v>
      </c>
      <c r="H133" s="15">
        <v>94</v>
      </c>
      <c r="I133" s="15">
        <v>111</v>
      </c>
      <c r="J133" s="15">
        <v>225</v>
      </c>
      <c r="K133" s="15">
        <v>6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1367</v>
      </c>
      <c r="D134" s="15">
        <v>401</v>
      </c>
      <c r="E134" s="15" t="s">
        <v>71</v>
      </c>
      <c r="F134" s="15" t="s">
        <v>71</v>
      </c>
      <c r="G134" s="15">
        <v>10</v>
      </c>
      <c r="H134" s="15">
        <v>66</v>
      </c>
      <c r="I134" s="15">
        <v>97</v>
      </c>
      <c r="J134" s="15">
        <v>225</v>
      </c>
      <c r="K134" s="15">
        <v>3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1457</v>
      </c>
      <c r="D135" s="15">
        <v>377</v>
      </c>
      <c r="E135" s="15" t="s">
        <v>71</v>
      </c>
      <c r="F135" s="15" t="s">
        <v>71</v>
      </c>
      <c r="G135" s="15">
        <v>15</v>
      </c>
      <c r="H135" s="15">
        <v>71</v>
      </c>
      <c r="I135" s="15">
        <v>91</v>
      </c>
      <c r="J135" s="15">
        <v>195</v>
      </c>
      <c r="K135" s="15">
        <v>5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6689</v>
      </c>
      <c r="D136" s="15">
        <v>1234</v>
      </c>
      <c r="E136" s="15" t="s">
        <v>71</v>
      </c>
      <c r="F136" s="15" t="s">
        <v>71</v>
      </c>
      <c r="G136" s="15">
        <v>57</v>
      </c>
      <c r="H136" s="15">
        <v>187</v>
      </c>
      <c r="I136" s="15">
        <v>346</v>
      </c>
      <c r="J136" s="15">
        <v>603</v>
      </c>
      <c r="K136" s="15">
        <v>41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1471</v>
      </c>
      <c r="D137" s="15">
        <v>329</v>
      </c>
      <c r="E137" s="15" t="s">
        <v>71</v>
      </c>
      <c r="F137" s="15" t="s">
        <v>71</v>
      </c>
      <c r="G137" s="15">
        <v>6</v>
      </c>
      <c r="H137" s="15">
        <v>52</v>
      </c>
      <c r="I137" s="15">
        <v>88</v>
      </c>
      <c r="J137" s="15">
        <v>176</v>
      </c>
      <c r="K137" s="15">
        <v>7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1363</v>
      </c>
      <c r="D138" s="15">
        <v>279</v>
      </c>
      <c r="E138" s="15" t="s">
        <v>71</v>
      </c>
      <c r="F138" s="15" t="s">
        <v>71</v>
      </c>
      <c r="G138" s="15">
        <v>15</v>
      </c>
      <c r="H138" s="15">
        <v>41</v>
      </c>
      <c r="I138" s="15">
        <v>76</v>
      </c>
      <c r="J138" s="15">
        <v>138</v>
      </c>
      <c r="K138" s="15">
        <v>9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1319</v>
      </c>
      <c r="D139" s="15">
        <v>234</v>
      </c>
      <c r="E139" s="15" t="s">
        <v>71</v>
      </c>
      <c r="F139" s="15" t="s">
        <v>71</v>
      </c>
      <c r="G139" s="15">
        <v>13</v>
      </c>
      <c r="H139" s="15">
        <v>34</v>
      </c>
      <c r="I139" s="15">
        <v>68</v>
      </c>
      <c r="J139" s="15">
        <v>114</v>
      </c>
      <c r="K139" s="15">
        <v>5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1296</v>
      </c>
      <c r="D140" s="15">
        <v>198</v>
      </c>
      <c r="E140" s="15" t="s">
        <v>71</v>
      </c>
      <c r="F140" s="15" t="s">
        <v>71</v>
      </c>
      <c r="G140" s="15">
        <v>7</v>
      </c>
      <c r="H140" s="15">
        <v>33</v>
      </c>
      <c r="I140" s="15">
        <v>63</v>
      </c>
      <c r="J140" s="15">
        <v>83</v>
      </c>
      <c r="K140" s="15">
        <v>12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1240</v>
      </c>
      <c r="D141" s="15">
        <v>194</v>
      </c>
      <c r="E141" s="15" t="s">
        <v>71</v>
      </c>
      <c r="F141" s="15" t="s">
        <v>71</v>
      </c>
      <c r="G141" s="15">
        <v>16</v>
      </c>
      <c r="H141" s="15">
        <v>27</v>
      </c>
      <c r="I141" s="15">
        <v>51</v>
      </c>
      <c r="J141" s="15">
        <v>92</v>
      </c>
      <c r="K141" s="15">
        <v>8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6104</v>
      </c>
      <c r="D142" s="15">
        <v>783</v>
      </c>
      <c r="E142" s="15" t="s">
        <v>71</v>
      </c>
      <c r="F142" s="15" t="s">
        <v>71</v>
      </c>
      <c r="G142" s="15">
        <v>84</v>
      </c>
      <c r="H142" s="15">
        <v>127</v>
      </c>
      <c r="I142" s="15">
        <v>190</v>
      </c>
      <c r="J142" s="15">
        <v>340</v>
      </c>
      <c r="K142" s="15">
        <v>42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5618</v>
      </c>
      <c r="D143" s="15">
        <v>560</v>
      </c>
      <c r="E143" s="15" t="s">
        <v>71</v>
      </c>
      <c r="F143" s="15" t="s">
        <v>71</v>
      </c>
      <c r="G143" s="15">
        <v>97</v>
      </c>
      <c r="H143" s="15">
        <v>95</v>
      </c>
      <c r="I143" s="15">
        <v>115</v>
      </c>
      <c r="J143" s="15">
        <v>198</v>
      </c>
      <c r="K143" s="15">
        <v>55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6602</v>
      </c>
      <c r="D144" s="15">
        <v>499</v>
      </c>
      <c r="E144" s="15" t="s">
        <v>71</v>
      </c>
      <c r="F144" s="15" t="s">
        <v>71</v>
      </c>
      <c r="G144" s="15">
        <v>112</v>
      </c>
      <c r="H144" s="15">
        <v>101</v>
      </c>
      <c r="I144" s="15">
        <v>101</v>
      </c>
      <c r="J144" s="15">
        <v>139</v>
      </c>
      <c r="K144" s="15">
        <v>46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5274</v>
      </c>
      <c r="D145" s="15">
        <v>357</v>
      </c>
      <c r="E145" s="15" t="s">
        <v>71</v>
      </c>
      <c r="F145" s="15" t="s">
        <v>71</v>
      </c>
      <c r="G145" s="15">
        <v>81</v>
      </c>
      <c r="H145" s="15">
        <v>64</v>
      </c>
      <c r="I145" s="15">
        <v>68</v>
      </c>
      <c r="J145" s="15">
        <v>107</v>
      </c>
      <c r="K145" s="15">
        <v>37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4213</v>
      </c>
      <c r="D146" s="15">
        <v>203</v>
      </c>
      <c r="E146" s="15" t="s">
        <v>71</v>
      </c>
      <c r="F146" s="15" t="s">
        <v>71</v>
      </c>
      <c r="G146" s="15">
        <v>53</v>
      </c>
      <c r="H146" s="15">
        <v>73</v>
      </c>
      <c r="I146" s="15">
        <v>18</v>
      </c>
      <c r="J146" s="15">
        <v>46</v>
      </c>
      <c r="K146" s="15">
        <v>13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3367</v>
      </c>
      <c r="D147" s="15">
        <v>148</v>
      </c>
      <c r="E147" s="15" t="s">
        <v>71</v>
      </c>
      <c r="F147" s="15" t="s">
        <v>71</v>
      </c>
      <c r="G147" s="15">
        <v>53</v>
      </c>
      <c r="H147" s="15">
        <v>33</v>
      </c>
      <c r="I147" s="15">
        <v>21</v>
      </c>
      <c r="J147" s="15">
        <v>29</v>
      </c>
      <c r="K147" s="15">
        <v>12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2994</v>
      </c>
      <c r="D148" s="15">
        <v>144</v>
      </c>
      <c r="E148" s="15" t="s">
        <v>71</v>
      </c>
      <c r="F148" s="15" t="s">
        <v>71</v>
      </c>
      <c r="G148" s="15">
        <v>47</v>
      </c>
      <c r="H148" s="15">
        <v>40</v>
      </c>
      <c r="I148" s="15">
        <v>14</v>
      </c>
      <c r="J148" s="15">
        <v>27</v>
      </c>
      <c r="K148" s="15">
        <v>16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2506</v>
      </c>
      <c r="D149" s="15">
        <v>111</v>
      </c>
      <c r="E149" s="15" t="s">
        <v>71</v>
      </c>
      <c r="F149" s="15" t="s">
        <v>71</v>
      </c>
      <c r="G149" s="15">
        <v>50</v>
      </c>
      <c r="H149" s="15">
        <v>26</v>
      </c>
      <c r="I149" s="15">
        <v>13</v>
      </c>
      <c r="J149" s="15">
        <v>11</v>
      </c>
      <c r="K149" s="15">
        <v>11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1830</v>
      </c>
      <c r="D150" s="15">
        <v>75</v>
      </c>
      <c r="E150" s="15" t="s">
        <v>71</v>
      </c>
      <c r="F150" s="15" t="s">
        <v>71</v>
      </c>
      <c r="G150" s="15">
        <v>27</v>
      </c>
      <c r="H150" s="15">
        <v>20</v>
      </c>
      <c r="I150" s="15">
        <v>6</v>
      </c>
      <c r="J150" s="15">
        <v>11</v>
      </c>
      <c r="K150" s="15">
        <v>11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1015</v>
      </c>
      <c r="D151" s="15">
        <v>47</v>
      </c>
      <c r="E151" s="15" t="s">
        <v>71</v>
      </c>
      <c r="F151" s="15" t="s">
        <v>71</v>
      </c>
      <c r="G151" s="15">
        <v>15</v>
      </c>
      <c r="H151" s="15">
        <v>4</v>
      </c>
      <c r="I151" s="15">
        <v>6</v>
      </c>
      <c r="J151" s="15">
        <v>11</v>
      </c>
      <c r="K151" s="15">
        <v>11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577</v>
      </c>
      <c r="D152" s="15">
        <v>36</v>
      </c>
      <c r="E152" s="15" t="s">
        <v>71</v>
      </c>
      <c r="F152" s="15" t="s">
        <v>71</v>
      </c>
      <c r="G152" s="15">
        <v>11</v>
      </c>
      <c r="H152" s="15">
        <v>7</v>
      </c>
      <c r="I152" s="15">
        <v>1</v>
      </c>
      <c r="J152" s="15">
        <v>8</v>
      </c>
      <c r="K152" s="15">
        <v>9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259</v>
      </c>
      <c r="D153" s="15">
        <v>12</v>
      </c>
      <c r="E153" s="15" t="s">
        <v>71</v>
      </c>
      <c r="F153" s="15" t="s">
        <v>71</v>
      </c>
      <c r="G153" s="15">
        <v>5</v>
      </c>
      <c r="H153" s="15">
        <v>1</v>
      </c>
      <c r="I153" s="15">
        <v>3</v>
      </c>
      <c r="J153" s="15">
        <v>3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121</v>
      </c>
      <c r="D154" s="18">
        <v>9</v>
      </c>
      <c r="E154" s="18" t="s">
        <v>71</v>
      </c>
      <c r="F154" s="18" t="s">
        <v>71</v>
      </c>
      <c r="G154" s="18">
        <v>4</v>
      </c>
      <c r="H154" s="18" t="s">
        <v>71</v>
      </c>
      <c r="I154" s="18">
        <v>2</v>
      </c>
      <c r="J154" s="18">
        <v>2</v>
      </c>
      <c r="K154" s="18">
        <v>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9.1640625" style="29" customWidth="1"/>
    <col min="2" max="2" width="14" style="4" customWidth="1"/>
    <col min="3" max="10" width="16.83203125" style="4" customWidth="1"/>
    <col min="11" max="11" width="18.16406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103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23438</v>
      </c>
      <c r="D5" s="13">
        <v>7613</v>
      </c>
      <c r="E5" s="13">
        <v>284</v>
      </c>
      <c r="F5" s="13">
        <v>648</v>
      </c>
      <c r="G5" s="13">
        <v>2608</v>
      </c>
      <c r="H5" s="13">
        <v>2759</v>
      </c>
      <c r="I5" s="13">
        <v>703</v>
      </c>
      <c r="J5" s="13">
        <v>522</v>
      </c>
      <c r="K5" s="13">
        <v>89</v>
      </c>
    </row>
    <row r="6" spans="1:34" ht="12" customHeight="1">
      <c r="A6" s="48" t="s">
        <v>62</v>
      </c>
      <c r="B6" s="14" t="s">
        <v>11</v>
      </c>
      <c r="C6" s="15">
        <v>1819</v>
      </c>
      <c r="D6" s="15">
        <v>637</v>
      </c>
      <c r="E6" s="15">
        <v>270</v>
      </c>
      <c r="F6" s="15">
        <v>361</v>
      </c>
      <c r="G6" s="15">
        <v>6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364</v>
      </c>
      <c r="D7" s="15">
        <v>17</v>
      </c>
      <c r="E7" s="15">
        <v>17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299</v>
      </c>
      <c r="D8" s="15">
        <v>18</v>
      </c>
      <c r="E8" s="15">
        <v>18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359</v>
      </c>
      <c r="D9" s="15">
        <v>47</v>
      </c>
      <c r="E9" s="15">
        <v>47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391</v>
      </c>
      <c r="D10" s="15">
        <v>188</v>
      </c>
      <c r="E10" s="15">
        <v>152</v>
      </c>
      <c r="F10" s="15">
        <v>35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406</v>
      </c>
      <c r="D11" s="15">
        <v>367</v>
      </c>
      <c r="E11" s="15">
        <v>36</v>
      </c>
      <c r="F11" s="15">
        <v>326</v>
      </c>
      <c r="G11" s="15">
        <v>5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1972</v>
      </c>
      <c r="D12" s="15">
        <v>1859</v>
      </c>
      <c r="E12" s="15">
        <v>14</v>
      </c>
      <c r="F12" s="15">
        <v>287</v>
      </c>
      <c r="G12" s="15">
        <v>1557</v>
      </c>
      <c r="H12" s="15">
        <v>1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366</v>
      </c>
      <c r="D13" s="15">
        <v>349</v>
      </c>
      <c r="E13" s="15">
        <v>14</v>
      </c>
      <c r="F13" s="15">
        <v>270</v>
      </c>
      <c r="G13" s="15">
        <v>65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388</v>
      </c>
      <c r="D14" s="15">
        <v>355</v>
      </c>
      <c r="E14" s="15" t="s">
        <v>71</v>
      </c>
      <c r="F14" s="15">
        <v>17</v>
      </c>
      <c r="G14" s="15">
        <v>338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452</v>
      </c>
      <c r="D15" s="15">
        <v>436</v>
      </c>
      <c r="E15" s="15" t="s">
        <v>71</v>
      </c>
      <c r="F15" s="15" t="s">
        <v>71</v>
      </c>
      <c r="G15" s="15">
        <v>436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386</v>
      </c>
      <c r="D16" s="15">
        <v>364</v>
      </c>
      <c r="E16" s="15" t="s">
        <v>71</v>
      </c>
      <c r="F16" s="15" t="s">
        <v>71</v>
      </c>
      <c r="G16" s="15">
        <v>364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380</v>
      </c>
      <c r="D17" s="15">
        <v>355</v>
      </c>
      <c r="E17" s="15" t="s">
        <v>71</v>
      </c>
      <c r="F17" s="15" t="s">
        <v>71</v>
      </c>
      <c r="G17" s="15">
        <v>354</v>
      </c>
      <c r="H17" s="15">
        <v>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2022</v>
      </c>
      <c r="D18" s="15">
        <v>1874</v>
      </c>
      <c r="E18" s="15" t="s">
        <v>71</v>
      </c>
      <c r="F18" s="15" t="s">
        <v>71</v>
      </c>
      <c r="G18" s="15">
        <v>789</v>
      </c>
      <c r="H18" s="15">
        <v>1085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398</v>
      </c>
      <c r="D19" s="15">
        <v>379</v>
      </c>
      <c r="E19" s="15" t="s">
        <v>71</v>
      </c>
      <c r="F19" s="15" t="s">
        <v>71</v>
      </c>
      <c r="G19" s="15">
        <v>378</v>
      </c>
      <c r="H19" s="15">
        <v>1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447</v>
      </c>
      <c r="D20" s="15">
        <v>419</v>
      </c>
      <c r="E20" s="15" t="s">
        <v>71</v>
      </c>
      <c r="F20" s="15" t="s">
        <v>71</v>
      </c>
      <c r="G20" s="15">
        <v>359</v>
      </c>
      <c r="H20" s="15">
        <v>60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403</v>
      </c>
      <c r="D21" s="15">
        <v>375</v>
      </c>
      <c r="E21" s="15" t="s">
        <v>71</v>
      </c>
      <c r="F21" s="15" t="s">
        <v>71</v>
      </c>
      <c r="G21" s="15">
        <v>37</v>
      </c>
      <c r="H21" s="15">
        <v>338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380</v>
      </c>
      <c r="D22" s="15">
        <v>358</v>
      </c>
      <c r="E22" s="15" t="s">
        <v>71</v>
      </c>
      <c r="F22" s="15" t="s">
        <v>71</v>
      </c>
      <c r="G22" s="15">
        <v>6</v>
      </c>
      <c r="H22" s="15">
        <v>352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394</v>
      </c>
      <c r="D23" s="15">
        <v>343</v>
      </c>
      <c r="E23" s="15" t="s">
        <v>71</v>
      </c>
      <c r="F23" s="15" t="s">
        <v>71</v>
      </c>
      <c r="G23" s="15">
        <v>9</v>
      </c>
      <c r="H23" s="15">
        <v>334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2143</v>
      </c>
      <c r="D24" s="15">
        <v>1436</v>
      </c>
      <c r="E24" s="15" t="s">
        <v>71</v>
      </c>
      <c r="F24" s="15" t="s">
        <v>71</v>
      </c>
      <c r="G24" s="15">
        <v>19</v>
      </c>
      <c r="H24" s="15">
        <v>1210</v>
      </c>
      <c r="I24" s="15">
        <v>100</v>
      </c>
      <c r="J24" s="15">
        <v>107</v>
      </c>
      <c r="K24" s="15" t="s">
        <v>72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399</v>
      </c>
      <c r="D25" s="15">
        <v>353</v>
      </c>
      <c r="E25" s="15" t="s">
        <v>71</v>
      </c>
      <c r="F25" s="15" t="s">
        <v>71</v>
      </c>
      <c r="G25" s="15">
        <v>2</v>
      </c>
      <c r="H25" s="15">
        <v>351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423</v>
      </c>
      <c r="D26" s="15">
        <v>348</v>
      </c>
      <c r="E26" s="15" t="s">
        <v>71</v>
      </c>
      <c r="F26" s="15" t="s">
        <v>71</v>
      </c>
      <c r="G26" s="15">
        <v>5</v>
      </c>
      <c r="H26" s="15">
        <v>343</v>
      </c>
      <c r="I26" s="15" t="s">
        <v>71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434</v>
      </c>
      <c r="D27" s="15">
        <v>315</v>
      </c>
      <c r="E27" s="15" t="s">
        <v>71</v>
      </c>
      <c r="F27" s="15" t="s">
        <v>71</v>
      </c>
      <c r="G27" s="15">
        <v>5</v>
      </c>
      <c r="H27" s="15">
        <v>294</v>
      </c>
      <c r="I27" s="15">
        <v>10</v>
      </c>
      <c r="J27" s="15">
        <v>6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448</v>
      </c>
      <c r="D28" s="15">
        <v>243</v>
      </c>
      <c r="E28" s="15" t="s">
        <v>71</v>
      </c>
      <c r="F28" s="15" t="s">
        <v>71</v>
      </c>
      <c r="G28" s="15">
        <v>6</v>
      </c>
      <c r="H28" s="15">
        <v>149</v>
      </c>
      <c r="I28" s="15">
        <v>37</v>
      </c>
      <c r="J28" s="15">
        <v>51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439</v>
      </c>
      <c r="D29" s="15">
        <v>177</v>
      </c>
      <c r="E29" s="15" t="s">
        <v>71</v>
      </c>
      <c r="F29" s="15" t="s">
        <v>71</v>
      </c>
      <c r="G29" s="15">
        <v>1</v>
      </c>
      <c r="H29" s="15">
        <v>73</v>
      </c>
      <c r="I29" s="15">
        <v>53</v>
      </c>
      <c r="J29" s="15">
        <v>50</v>
      </c>
      <c r="K29" s="15" t="s">
        <v>71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2284</v>
      </c>
      <c r="D30" s="15">
        <v>652</v>
      </c>
      <c r="E30" s="15" t="s">
        <v>71</v>
      </c>
      <c r="F30" s="15" t="s">
        <v>71</v>
      </c>
      <c r="G30" s="15">
        <v>17</v>
      </c>
      <c r="H30" s="15">
        <v>155</v>
      </c>
      <c r="I30" s="15">
        <v>271</v>
      </c>
      <c r="J30" s="15">
        <v>191</v>
      </c>
      <c r="K30" s="15">
        <v>18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438</v>
      </c>
      <c r="D31" s="15">
        <v>151</v>
      </c>
      <c r="E31" s="15" t="s">
        <v>71</v>
      </c>
      <c r="F31" s="15" t="s">
        <v>71</v>
      </c>
      <c r="G31" s="15">
        <v>4</v>
      </c>
      <c r="H31" s="15">
        <v>51</v>
      </c>
      <c r="I31" s="15">
        <v>56</v>
      </c>
      <c r="J31" s="15">
        <v>36</v>
      </c>
      <c r="K31" s="15">
        <v>4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441</v>
      </c>
      <c r="D32" s="15">
        <v>135</v>
      </c>
      <c r="E32" s="15" t="s">
        <v>71</v>
      </c>
      <c r="F32" s="15" t="s">
        <v>71</v>
      </c>
      <c r="G32" s="15">
        <v>5</v>
      </c>
      <c r="H32" s="15">
        <v>32</v>
      </c>
      <c r="I32" s="15">
        <v>54</v>
      </c>
      <c r="J32" s="15">
        <v>40</v>
      </c>
      <c r="K32" s="15">
        <v>4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483</v>
      </c>
      <c r="D33" s="15">
        <v>133</v>
      </c>
      <c r="E33" s="15" t="s">
        <v>71</v>
      </c>
      <c r="F33" s="15" t="s">
        <v>71</v>
      </c>
      <c r="G33" s="15">
        <v>4</v>
      </c>
      <c r="H33" s="15">
        <v>30</v>
      </c>
      <c r="I33" s="15">
        <v>53</v>
      </c>
      <c r="J33" s="15">
        <v>42</v>
      </c>
      <c r="K33" s="15">
        <v>4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478</v>
      </c>
      <c r="D34" s="15">
        <v>130</v>
      </c>
      <c r="E34" s="15" t="s">
        <v>71</v>
      </c>
      <c r="F34" s="15" t="s">
        <v>71</v>
      </c>
      <c r="G34" s="15">
        <v>1</v>
      </c>
      <c r="H34" s="15">
        <v>22</v>
      </c>
      <c r="I34" s="15">
        <v>58</v>
      </c>
      <c r="J34" s="15">
        <v>44</v>
      </c>
      <c r="K34" s="15">
        <v>5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444</v>
      </c>
      <c r="D35" s="15">
        <v>103</v>
      </c>
      <c r="E35" s="15" t="s">
        <v>71</v>
      </c>
      <c r="F35" s="15" t="s">
        <v>71</v>
      </c>
      <c r="G35" s="15">
        <v>3</v>
      </c>
      <c r="H35" s="15">
        <v>20</v>
      </c>
      <c r="I35" s="15">
        <v>50</v>
      </c>
      <c r="J35" s="15">
        <v>29</v>
      </c>
      <c r="K35" s="15">
        <v>1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2049</v>
      </c>
      <c r="D36" s="15">
        <v>379</v>
      </c>
      <c r="E36" s="15" t="s">
        <v>71</v>
      </c>
      <c r="F36" s="15" t="s">
        <v>71</v>
      </c>
      <c r="G36" s="15">
        <v>35</v>
      </c>
      <c r="H36" s="15">
        <v>85</v>
      </c>
      <c r="I36" s="15">
        <v>146</v>
      </c>
      <c r="J36" s="15">
        <v>105</v>
      </c>
      <c r="K36" s="15">
        <v>8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413</v>
      </c>
      <c r="D37" s="15">
        <v>113</v>
      </c>
      <c r="E37" s="15" t="s">
        <v>71</v>
      </c>
      <c r="F37" s="15" t="s">
        <v>71</v>
      </c>
      <c r="G37" s="15">
        <v>4</v>
      </c>
      <c r="H37" s="15">
        <v>29</v>
      </c>
      <c r="I37" s="15">
        <v>52</v>
      </c>
      <c r="J37" s="15">
        <v>23</v>
      </c>
      <c r="K37" s="15">
        <v>5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401</v>
      </c>
      <c r="D38" s="15">
        <v>86</v>
      </c>
      <c r="E38" s="15" t="s">
        <v>71</v>
      </c>
      <c r="F38" s="15" t="s">
        <v>71</v>
      </c>
      <c r="G38" s="15">
        <v>10</v>
      </c>
      <c r="H38" s="15">
        <v>13</v>
      </c>
      <c r="I38" s="15">
        <v>31</v>
      </c>
      <c r="J38" s="15">
        <v>31</v>
      </c>
      <c r="K38" s="15">
        <v>1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426</v>
      </c>
      <c r="D39" s="15">
        <v>54</v>
      </c>
      <c r="E39" s="15" t="s">
        <v>71</v>
      </c>
      <c r="F39" s="15" t="s">
        <v>71</v>
      </c>
      <c r="G39" s="15">
        <v>3</v>
      </c>
      <c r="H39" s="15">
        <v>12</v>
      </c>
      <c r="I39" s="15">
        <v>18</v>
      </c>
      <c r="J39" s="15">
        <v>20</v>
      </c>
      <c r="K39" s="15">
        <v>1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401</v>
      </c>
      <c r="D40" s="15">
        <v>58</v>
      </c>
      <c r="E40" s="15" t="s">
        <v>71</v>
      </c>
      <c r="F40" s="15" t="s">
        <v>71</v>
      </c>
      <c r="G40" s="15">
        <v>8</v>
      </c>
      <c r="H40" s="15">
        <v>16</v>
      </c>
      <c r="I40" s="15">
        <v>20</v>
      </c>
      <c r="J40" s="15">
        <v>14</v>
      </c>
      <c r="K40" s="15" t="s">
        <v>71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408</v>
      </c>
      <c r="D41" s="15">
        <v>68</v>
      </c>
      <c r="E41" s="15" t="s">
        <v>71</v>
      </c>
      <c r="F41" s="15" t="s">
        <v>71</v>
      </c>
      <c r="G41" s="15">
        <v>10</v>
      </c>
      <c r="H41" s="15">
        <v>15</v>
      </c>
      <c r="I41" s="15">
        <v>25</v>
      </c>
      <c r="J41" s="15">
        <v>17</v>
      </c>
      <c r="K41" s="15">
        <v>1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1666</v>
      </c>
      <c r="D42" s="15">
        <v>195</v>
      </c>
      <c r="E42" s="15" t="s">
        <v>71</v>
      </c>
      <c r="F42" s="15" t="s">
        <v>71</v>
      </c>
      <c r="G42" s="15">
        <v>28</v>
      </c>
      <c r="H42" s="15">
        <v>63</v>
      </c>
      <c r="I42" s="15">
        <v>57</v>
      </c>
      <c r="J42" s="15">
        <v>37</v>
      </c>
      <c r="K42" s="15">
        <v>10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1423</v>
      </c>
      <c r="D43" s="15">
        <v>138</v>
      </c>
      <c r="E43" s="15" t="s">
        <v>71</v>
      </c>
      <c r="F43" s="15" t="s">
        <v>71</v>
      </c>
      <c r="G43" s="15">
        <v>17</v>
      </c>
      <c r="H43" s="15">
        <v>35</v>
      </c>
      <c r="I43" s="15">
        <v>46</v>
      </c>
      <c r="J43" s="15">
        <v>31</v>
      </c>
      <c r="K43" s="15">
        <v>9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1497</v>
      </c>
      <c r="D44" s="15">
        <v>119</v>
      </c>
      <c r="E44" s="15" t="s">
        <v>71</v>
      </c>
      <c r="F44" s="15" t="s">
        <v>71</v>
      </c>
      <c r="G44" s="15">
        <v>30</v>
      </c>
      <c r="H44" s="15">
        <v>36</v>
      </c>
      <c r="I44" s="15">
        <v>22</v>
      </c>
      <c r="J44" s="15">
        <v>22</v>
      </c>
      <c r="K44" s="15">
        <v>9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1289</v>
      </c>
      <c r="D45" s="15">
        <v>85</v>
      </c>
      <c r="E45" s="15" t="s">
        <v>71</v>
      </c>
      <c r="F45" s="15" t="s">
        <v>71</v>
      </c>
      <c r="G45" s="15">
        <v>25</v>
      </c>
      <c r="H45" s="15">
        <v>25</v>
      </c>
      <c r="I45" s="15">
        <v>16</v>
      </c>
      <c r="J45" s="15">
        <v>10</v>
      </c>
      <c r="K45" s="15">
        <v>9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1076</v>
      </c>
      <c r="D46" s="15">
        <v>55</v>
      </c>
      <c r="E46" s="15" t="s">
        <v>71</v>
      </c>
      <c r="F46" s="15" t="s">
        <v>71</v>
      </c>
      <c r="G46" s="15">
        <v>13</v>
      </c>
      <c r="H46" s="15">
        <v>25</v>
      </c>
      <c r="I46" s="15">
        <v>12</v>
      </c>
      <c r="J46" s="15">
        <v>4</v>
      </c>
      <c r="K46" s="15">
        <v>1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1015</v>
      </c>
      <c r="D47" s="15">
        <v>40</v>
      </c>
      <c r="E47" s="15" t="s">
        <v>71</v>
      </c>
      <c r="F47" s="15" t="s">
        <v>71</v>
      </c>
      <c r="G47" s="15">
        <v>13</v>
      </c>
      <c r="H47" s="15">
        <v>12</v>
      </c>
      <c r="I47" s="15">
        <v>5</v>
      </c>
      <c r="J47" s="15">
        <v>4</v>
      </c>
      <c r="K47" s="15">
        <v>6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849</v>
      </c>
      <c r="D48" s="15">
        <v>39</v>
      </c>
      <c r="E48" s="15" t="s">
        <v>71</v>
      </c>
      <c r="F48" s="15" t="s">
        <v>71</v>
      </c>
      <c r="G48" s="15">
        <v>13</v>
      </c>
      <c r="H48" s="15">
        <v>10</v>
      </c>
      <c r="I48" s="15">
        <v>10</v>
      </c>
      <c r="J48" s="15">
        <v>2</v>
      </c>
      <c r="K48" s="15">
        <v>4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772</v>
      </c>
      <c r="D49" s="15">
        <v>27</v>
      </c>
      <c r="E49" s="15" t="s">
        <v>71</v>
      </c>
      <c r="F49" s="15" t="s">
        <v>71</v>
      </c>
      <c r="G49" s="15">
        <v>10</v>
      </c>
      <c r="H49" s="15">
        <v>5</v>
      </c>
      <c r="I49" s="15">
        <v>4</v>
      </c>
      <c r="J49" s="15">
        <v>2</v>
      </c>
      <c r="K49" s="15">
        <v>6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653</v>
      </c>
      <c r="D50" s="15">
        <v>33</v>
      </c>
      <c r="E50" s="15" t="s">
        <v>71</v>
      </c>
      <c r="F50" s="15" t="s">
        <v>71</v>
      </c>
      <c r="G50" s="15">
        <v>17</v>
      </c>
      <c r="H50" s="15">
        <v>3</v>
      </c>
      <c r="I50" s="15">
        <v>8</v>
      </c>
      <c r="J50" s="15">
        <v>1</v>
      </c>
      <c r="K50" s="15">
        <v>4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391</v>
      </c>
      <c r="D51" s="15">
        <v>19</v>
      </c>
      <c r="E51" s="15" t="s">
        <v>71</v>
      </c>
      <c r="F51" s="15" t="s">
        <v>71</v>
      </c>
      <c r="G51" s="15">
        <v>6</v>
      </c>
      <c r="H51" s="15">
        <v>6</v>
      </c>
      <c r="I51" s="15">
        <v>1</v>
      </c>
      <c r="J51" s="15">
        <v>2</v>
      </c>
      <c r="K51" s="15">
        <v>4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284</v>
      </c>
      <c r="D52" s="15">
        <v>20</v>
      </c>
      <c r="E52" s="15" t="s">
        <v>71</v>
      </c>
      <c r="F52" s="15" t="s">
        <v>71</v>
      </c>
      <c r="G52" s="15">
        <v>10</v>
      </c>
      <c r="H52" s="15">
        <v>3</v>
      </c>
      <c r="I52" s="15">
        <v>3</v>
      </c>
      <c r="J52" s="15">
        <v>3</v>
      </c>
      <c r="K52" s="15">
        <v>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145</v>
      </c>
      <c r="D53" s="15">
        <v>5</v>
      </c>
      <c r="E53" s="15" t="s">
        <v>71</v>
      </c>
      <c r="F53" s="15" t="s">
        <v>71</v>
      </c>
      <c r="G53" s="15">
        <v>3</v>
      </c>
      <c r="H53" s="15" t="s">
        <v>71</v>
      </c>
      <c r="I53" s="15">
        <v>1</v>
      </c>
      <c r="J53" s="15">
        <v>1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89</v>
      </c>
      <c r="D54" s="15">
        <v>1</v>
      </c>
      <c r="E54" s="15" t="s">
        <v>71</v>
      </c>
      <c r="F54" s="15" t="s">
        <v>71</v>
      </c>
      <c r="G54" s="15" t="s">
        <v>71</v>
      </c>
      <c r="H54" s="15" t="s">
        <v>71</v>
      </c>
      <c r="I54" s="15">
        <v>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11702</v>
      </c>
      <c r="D55" s="13">
        <v>4132</v>
      </c>
      <c r="E55" s="13">
        <v>153</v>
      </c>
      <c r="F55" s="13">
        <v>324</v>
      </c>
      <c r="G55" s="13">
        <v>1302</v>
      </c>
      <c r="H55" s="13">
        <v>1420</v>
      </c>
      <c r="I55" s="13">
        <v>535</v>
      </c>
      <c r="J55" s="13">
        <v>330</v>
      </c>
      <c r="K55" s="13">
        <v>68</v>
      </c>
    </row>
    <row r="56" spans="1:15" ht="12" customHeight="1">
      <c r="A56" s="48" t="s">
        <v>62</v>
      </c>
      <c r="B56" s="14" t="s">
        <v>11</v>
      </c>
      <c r="C56" s="15">
        <v>907</v>
      </c>
      <c r="D56" s="15">
        <v>326</v>
      </c>
      <c r="E56" s="15">
        <v>144</v>
      </c>
      <c r="F56" s="15">
        <v>181</v>
      </c>
      <c r="G56" s="15">
        <v>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184</v>
      </c>
      <c r="D57" s="15">
        <v>11</v>
      </c>
      <c r="E57" s="15">
        <v>11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135</v>
      </c>
      <c r="D58" s="15">
        <v>5</v>
      </c>
      <c r="E58" s="15">
        <v>5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181</v>
      </c>
      <c r="D59" s="15">
        <v>25</v>
      </c>
      <c r="E59" s="15">
        <v>25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195</v>
      </c>
      <c r="D60" s="15">
        <v>93</v>
      </c>
      <c r="E60" s="15">
        <v>81</v>
      </c>
      <c r="F60" s="15">
        <v>12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212</v>
      </c>
      <c r="D61" s="15">
        <v>192</v>
      </c>
      <c r="E61" s="15">
        <v>22</v>
      </c>
      <c r="F61" s="15">
        <v>169</v>
      </c>
      <c r="G61" s="15">
        <v>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992</v>
      </c>
      <c r="D62" s="15">
        <v>933</v>
      </c>
      <c r="E62" s="15">
        <v>9</v>
      </c>
      <c r="F62" s="15">
        <v>143</v>
      </c>
      <c r="G62" s="15">
        <v>781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183</v>
      </c>
      <c r="D63" s="15">
        <v>175</v>
      </c>
      <c r="E63" s="15">
        <v>9</v>
      </c>
      <c r="F63" s="15">
        <v>133</v>
      </c>
      <c r="G63" s="15">
        <v>33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199</v>
      </c>
      <c r="D64" s="15">
        <v>182</v>
      </c>
      <c r="E64" s="15" t="s">
        <v>71</v>
      </c>
      <c r="F64" s="15">
        <v>10</v>
      </c>
      <c r="G64" s="15">
        <v>172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209</v>
      </c>
      <c r="D65" s="15">
        <v>198</v>
      </c>
      <c r="E65" s="15" t="s">
        <v>71</v>
      </c>
      <c r="F65" s="15" t="s">
        <v>71</v>
      </c>
      <c r="G65" s="15">
        <v>198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199</v>
      </c>
      <c r="D66" s="15">
        <v>185</v>
      </c>
      <c r="E66" s="15" t="s">
        <v>71</v>
      </c>
      <c r="F66" s="15" t="s">
        <v>71</v>
      </c>
      <c r="G66" s="15">
        <v>185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202</v>
      </c>
      <c r="D67" s="15">
        <v>193</v>
      </c>
      <c r="E67" s="15" t="s">
        <v>71</v>
      </c>
      <c r="F67" s="15" t="s">
        <v>71</v>
      </c>
      <c r="G67" s="15">
        <v>193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994</v>
      </c>
      <c r="D68" s="15">
        <v>932</v>
      </c>
      <c r="E68" s="15" t="s">
        <v>71</v>
      </c>
      <c r="F68" s="15" t="s">
        <v>71</v>
      </c>
      <c r="G68" s="15">
        <v>394</v>
      </c>
      <c r="H68" s="15">
        <v>538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208</v>
      </c>
      <c r="D69" s="15">
        <v>196</v>
      </c>
      <c r="E69" s="15" t="s">
        <v>71</v>
      </c>
      <c r="F69" s="15" t="s">
        <v>71</v>
      </c>
      <c r="G69" s="15">
        <v>196</v>
      </c>
      <c r="H69" s="15" t="s">
        <v>71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206</v>
      </c>
      <c r="D70" s="15">
        <v>198</v>
      </c>
      <c r="E70" s="15" t="s">
        <v>71</v>
      </c>
      <c r="F70" s="15" t="s">
        <v>71</v>
      </c>
      <c r="G70" s="15">
        <v>174</v>
      </c>
      <c r="H70" s="15">
        <v>24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191</v>
      </c>
      <c r="D71" s="15">
        <v>180</v>
      </c>
      <c r="E71" s="15" t="s">
        <v>71</v>
      </c>
      <c r="F71" s="15" t="s">
        <v>71</v>
      </c>
      <c r="G71" s="15">
        <v>21</v>
      </c>
      <c r="H71" s="15">
        <v>159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186</v>
      </c>
      <c r="D72" s="15">
        <v>177</v>
      </c>
      <c r="E72" s="15" t="s">
        <v>71</v>
      </c>
      <c r="F72" s="15" t="s">
        <v>71</v>
      </c>
      <c r="G72" s="15">
        <v>1</v>
      </c>
      <c r="H72" s="15">
        <v>176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203</v>
      </c>
      <c r="D73" s="15">
        <v>181</v>
      </c>
      <c r="E73" s="15" t="s">
        <v>71</v>
      </c>
      <c r="F73" s="15" t="s">
        <v>71</v>
      </c>
      <c r="G73" s="15">
        <v>2</v>
      </c>
      <c r="H73" s="15">
        <v>179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1013</v>
      </c>
      <c r="D74" s="15">
        <v>763</v>
      </c>
      <c r="E74" s="15" t="s">
        <v>71</v>
      </c>
      <c r="F74" s="15" t="s">
        <v>71</v>
      </c>
      <c r="G74" s="15">
        <v>11</v>
      </c>
      <c r="H74" s="15">
        <v>615</v>
      </c>
      <c r="I74" s="15">
        <v>73</v>
      </c>
      <c r="J74" s="15">
        <v>64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204</v>
      </c>
      <c r="D75" s="15">
        <v>190</v>
      </c>
      <c r="E75" s="15" t="s">
        <v>71</v>
      </c>
      <c r="F75" s="15" t="s">
        <v>71</v>
      </c>
      <c r="G75" s="15">
        <v>2</v>
      </c>
      <c r="H75" s="15">
        <v>188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204</v>
      </c>
      <c r="D76" s="15">
        <v>182</v>
      </c>
      <c r="E76" s="15" t="s">
        <v>71</v>
      </c>
      <c r="F76" s="15" t="s">
        <v>71</v>
      </c>
      <c r="G76" s="15">
        <v>4</v>
      </c>
      <c r="H76" s="15">
        <v>178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203</v>
      </c>
      <c r="D77" s="15">
        <v>164</v>
      </c>
      <c r="E77" s="15" t="s">
        <v>71</v>
      </c>
      <c r="F77" s="15" t="s">
        <v>71</v>
      </c>
      <c r="G77" s="15">
        <v>2</v>
      </c>
      <c r="H77" s="15">
        <v>150</v>
      </c>
      <c r="I77" s="15">
        <v>8</v>
      </c>
      <c r="J77" s="15">
        <v>4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216</v>
      </c>
      <c r="D78" s="15">
        <v>129</v>
      </c>
      <c r="E78" s="15" t="s">
        <v>71</v>
      </c>
      <c r="F78" s="15" t="s">
        <v>71</v>
      </c>
      <c r="G78" s="15">
        <v>3</v>
      </c>
      <c r="H78" s="15">
        <v>68</v>
      </c>
      <c r="I78" s="15">
        <v>27</v>
      </c>
      <c r="J78" s="15">
        <v>31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186</v>
      </c>
      <c r="D79" s="15">
        <v>98</v>
      </c>
      <c r="E79" s="15" t="s">
        <v>71</v>
      </c>
      <c r="F79" s="15" t="s">
        <v>71</v>
      </c>
      <c r="G79" s="15" t="s">
        <v>71</v>
      </c>
      <c r="H79" s="15">
        <v>31</v>
      </c>
      <c r="I79" s="15">
        <v>38</v>
      </c>
      <c r="J79" s="15">
        <v>29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1161</v>
      </c>
      <c r="D80" s="15">
        <v>427</v>
      </c>
      <c r="E80" s="15" t="s">
        <v>71</v>
      </c>
      <c r="F80" s="15" t="s">
        <v>71</v>
      </c>
      <c r="G80" s="15">
        <v>9</v>
      </c>
      <c r="H80" s="15">
        <v>82</v>
      </c>
      <c r="I80" s="15">
        <v>203</v>
      </c>
      <c r="J80" s="15">
        <v>122</v>
      </c>
      <c r="K80" s="15">
        <v>11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217</v>
      </c>
      <c r="D81" s="15">
        <v>91</v>
      </c>
      <c r="E81" s="15" t="s">
        <v>71</v>
      </c>
      <c r="F81" s="15" t="s">
        <v>71</v>
      </c>
      <c r="G81" s="15">
        <v>3</v>
      </c>
      <c r="H81" s="15">
        <v>23</v>
      </c>
      <c r="I81" s="15">
        <v>38</v>
      </c>
      <c r="J81" s="15">
        <v>25</v>
      </c>
      <c r="K81" s="15">
        <v>2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212</v>
      </c>
      <c r="D82" s="15">
        <v>97</v>
      </c>
      <c r="E82" s="15" t="s">
        <v>71</v>
      </c>
      <c r="F82" s="15" t="s">
        <v>71</v>
      </c>
      <c r="G82" s="15">
        <v>2</v>
      </c>
      <c r="H82" s="15">
        <v>22</v>
      </c>
      <c r="I82" s="15">
        <v>44</v>
      </c>
      <c r="J82" s="15">
        <v>27</v>
      </c>
      <c r="K82" s="15">
        <v>2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255</v>
      </c>
      <c r="D83" s="15">
        <v>77</v>
      </c>
      <c r="E83" s="15" t="s">
        <v>71</v>
      </c>
      <c r="F83" s="15" t="s">
        <v>71</v>
      </c>
      <c r="G83" s="15">
        <v>3</v>
      </c>
      <c r="H83" s="15">
        <v>13</v>
      </c>
      <c r="I83" s="15">
        <v>36</v>
      </c>
      <c r="J83" s="15">
        <v>22</v>
      </c>
      <c r="K83" s="15">
        <v>3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242</v>
      </c>
      <c r="D84" s="15">
        <v>88</v>
      </c>
      <c r="E84" s="15" t="s">
        <v>71</v>
      </c>
      <c r="F84" s="15" t="s">
        <v>71</v>
      </c>
      <c r="G84" s="15">
        <v>1</v>
      </c>
      <c r="H84" s="15">
        <v>11</v>
      </c>
      <c r="I84" s="15">
        <v>46</v>
      </c>
      <c r="J84" s="15">
        <v>27</v>
      </c>
      <c r="K84" s="15">
        <v>3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235</v>
      </c>
      <c r="D85" s="15">
        <v>74</v>
      </c>
      <c r="E85" s="15" t="s">
        <v>71</v>
      </c>
      <c r="F85" s="15" t="s">
        <v>71</v>
      </c>
      <c r="G85" s="15" t="s">
        <v>71</v>
      </c>
      <c r="H85" s="15">
        <v>13</v>
      </c>
      <c r="I85" s="15">
        <v>39</v>
      </c>
      <c r="J85" s="15">
        <v>21</v>
      </c>
      <c r="K85" s="15">
        <v>1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1065</v>
      </c>
      <c r="D86" s="15">
        <v>247</v>
      </c>
      <c r="E86" s="15" t="s">
        <v>71</v>
      </c>
      <c r="F86" s="15" t="s">
        <v>71</v>
      </c>
      <c r="G86" s="15">
        <v>17</v>
      </c>
      <c r="H86" s="15">
        <v>47</v>
      </c>
      <c r="I86" s="15">
        <v>109</v>
      </c>
      <c r="J86" s="15">
        <v>69</v>
      </c>
      <c r="K86" s="15">
        <v>5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195</v>
      </c>
      <c r="D87" s="15">
        <v>72</v>
      </c>
      <c r="E87" s="15" t="s">
        <v>71</v>
      </c>
      <c r="F87" s="15" t="s">
        <v>71</v>
      </c>
      <c r="G87" s="15" t="s">
        <v>71</v>
      </c>
      <c r="H87" s="15">
        <v>15</v>
      </c>
      <c r="I87" s="15">
        <v>39</v>
      </c>
      <c r="J87" s="15">
        <v>15</v>
      </c>
      <c r="K87" s="15">
        <v>3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199</v>
      </c>
      <c r="D88" s="15">
        <v>56</v>
      </c>
      <c r="E88" s="15" t="s">
        <v>71</v>
      </c>
      <c r="F88" s="15" t="s">
        <v>71</v>
      </c>
      <c r="G88" s="15">
        <v>4</v>
      </c>
      <c r="H88" s="15">
        <v>9</v>
      </c>
      <c r="I88" s="15">
        <v>22</v>
      </c>
      <c r="J88" s="15">
        <v>20</v>
      </c>
      <c r="K88" s="15">
        <v>1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239</v>
      </c>
      <c r="D89" s="15">
        <v>37</v>
      </c>
      <c r="E89" s="15" t="s">
        <v>71</v>
      </c>
      <c r="F89" s="15" t="s">
        <v>71</v>
      </c>
      <c r="G89" s="15">
        <v>3</v>
      </c>
      <c r="H89" s="15">
        <v>8</v>
      </c>
      <c r="I89" s="15">
        <v>15</v>
      </c>
      <c r="J89" s="15">
        <v>11</v>
      </c>
      <c r="K89" s="15" t="s">
        <v>71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217</v>
      </c>
      <c r="D90" s="15">
        <v>35</v>
      </c>
      <c r="E90" s="15" t="s">
        <v>71</v>
      </c>
      <c r="F90" s="15" t="s">
        <v>71</v>
      </c>
      <c r="G90" s="15">
        <v>4</v>
      </c>
      <c r="H90" s="15">
        <v>8</v>
      </c>
      <c r="I90" s="15">
        <v>14</v>
      </c>
      <c r="J90" s="15">
        <v>9</v>
      </c>
      <c r="K90" s="15" t="s">
        <v>71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215</v>
      </c>
      <c r="D91" s="15">
        <v>47</v>
      </c>
      <c r="E91" s="15" t="s">
        <v>71</v>
      </c>
      <c r="F91" s="15" t="s">
        <v>71</v>
      </c>
      <c r="G91" s="15">
        <v>6</v>
      </c>
      <c r="H91" s="15">
        <v>7</v>
      </c>
      <c r="I91" s="15">
        <v>19</v>
      </c>
      <c r="J91" s="15">
        <v>14</v>
      </c>
      <c r="K91" s="15">
        <v>1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864</v>
      </c>
      <c r="D92" s="15">
        <v>126</v>
      </c>
      <c r="E92" s="15" t="s">
        <v>71</v>
      </c>
      <c r="F92" s="15" t="s">
        <v>71</v>
      </c>
      <c r="G92" s="15">
        <v>13</v>
      </c>
      <c r="H92" s="15">
        <v>37</v>
      </c>
      <c r="I92" s="15">
        <v>47</v>
      </c>
      <c r="J92" s="15">
        <v>20</v>
      </c>
      <c r="K92" s="15">
        <v>9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725</v>
      </c>
      <c r="D93" s="15">
        <v>99</v>
      </c>
      <c r="E93" s="15" t="s">
        <v>71</v>
      </c>
      <c r="F93" s="15" t="s">
        <v>71</v>
      </c>
      <c r="G93" s="15">
        <v>7</v>
      </c>
      <c r="H93" s="15">
        <v>23</v>
      </c>
      <c r="I93" s="15">
        <v>39</v>
      </c>
      <c r="J93" s="15">
        <v>21</v>
      </c>
      <c r="K93" s="15">
        <v>9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773</v>
      </c>
      <c r="D94" s="15">
        <v>81</v>
      </c>
      <c r="E94" s="15" t="s">
        <v>71</v>
      </c>
      <c r="F94" s="15" t="s">
        <v>71</v>
      </c>
      <c r="G94" s="15">
        <v>9</v>
      </c>
      <c r="H94" s="15">
        <v>28</v>
      </c>
      <c r="I94" s="15">
        <v>20</v>
      </c>
      <c r="J94" s="15">
        <v>15</v>
      </c>
      <c r="K94" s="15">
        <v>9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605</v>
      </c>
      <c r="D95" s="15">
        <v>49</v>
      </c>
      <c r="E95" s="15" t="s">
        <v>71</v>
      </c>
      <c r="F95" s="15" t="s">
        <v>71</v>
      </c>
      <c r="G95" s="15">
        <v>14</v>
      </c>
      <c r="H95" s="15">
        <v>13</v>
      </c>
      <c r="I95" s="15">
        <v>11</v>
      </c>
      <c r="J95" s="15">
        <v>5</v>
      </c>
      <c r="K95" s="15">
        <v>6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534</v>
      </c>
      <c r="D96" s="15">
        <v>37</v>
      </c>
      <c r="E96" s="15" t="s">
        <v>71</v>
      </c>
      <c r="F96" s="15" t="s">
        <v>71</v>
      </c>
      <c r="G96" s="15">
        <v>4</v>
      </c>
      <c r="H96" s="15">
        <v>18</v>
      </c>
      <c r="I96" s="15">
        <v>10</v>
      </c>
      <c r="J96" s="15">
        <v>4</v>
      </c>
      <c r="K96" s="15">
        <v>1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514</v>
      </c>
      <c r="D97" s="15">
        <v>25</v>
      </c>
      <c r="E97" s="15" t="s">
        <v>71</v>
      </c>
      <c r="F97" s="15" t="s">
        <v>71</v>
      </c>
      <c r="G97" s="15">
        <v>4</v>
      </c>
      <c r="H97" s="15">
        <v>8</v>
      </c>
      <c r="I97" s="15">
        <v>4</v>
      </c>
      <c r="J97" s="15">
        <v>4</v>
      </c>
      <c r="K97" s="15">
        <v>5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406</v>
      </c>
      <c r="D98" s="15">
        <v>20</v>
      </c>
      <c r="E98" s="15" t="s">
        <v>71</v>
      </c>
      <c r="F98" s="15" t="s">
        <v>71</v>
      </c>
      <c r="G98" s="15">
        <v>8</v>
      </c>
      <c r="H98" s="15">
        <v>3</v>
      </c>
      <c r="I98" s="15">
        <v>6</v>
      </c>
      <c r="J98" s="15" t="s">
        <v>71</v>
      </c>
      <c r="K98" s="15">
        <v>3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347</v>
      </c>
      <c r="D99" s="15">
        <v>17</v>
      </c>
      <c r="E99" s="15" t="s">
        <v>71</v>
      </c>
      <c r="F99" s="15" t="s">
        <v>71</v>
      </c>
      <c r="G99" s="15">
        <v>6</v>
      </c>
      <c r="H99" s="15">
        <v>3</v>
      </c>
      <c r="I99" s="15">
        <v>2</v>
      </c>
      <c r="J99" s="15">
        <v>1</v>
      </c>
      <c r="K99" s="15">
        <v>5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317</v>
      </c>
      <c r="D100" s="15">
        <v>22</v>
      </c>
      <c r="E100" s="15" t="s">
        <v>71</v>
      </c>
      <c r="F100" s="15" t="s">
        <v>71</v>
      </c>
      <c r="G100" s="15">
        <v>12</v>
      </c>
      <c r="H100" s="15">
        <v>1</v>
      </c>
      <c r="I100" s="15">
        <v>5</v>
      </c>
      <c r="J100" s="15">
        <v>1</v>
      </c>
      <c r="K100" s="15">
        <v>3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201</v>
      </c>
      <c r="D101" s="15">
        <v>8</v>
      </c>
      <c r="E101" s="15" t="s">
        <v>71</v>
      </c>
      <c r="F101" s="15" t="s">
        <v>71</v>
      </c>
      <c r="G101" s="15">
        <v>3</v>
      </c>
      <c r="H101" s="15">
        <v>2</v>
      </c>
      <c r="I101" s="15">
        <v>1</v>
      </c>
      <c r="J101" s="15">
        <v>1</v>
      </c>
      <c r="K101" s="15">
        <v>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146</v>
      </c>
      <c r="D102" s="15">
        <v>15</v>
      </c>
      <c r="E102" s="15" t="s">
        <v>71</v>
      </c>
      <c r="F102" s="15" t="s">
        <v>71</v>
      </c>
      <c r="G102" s="15">
        <v>7</v>
      </c>
      <c r="H102" s="15">
        <v>2</v>
      </c>
      <c r="I102" s="15">
        <v>3</v>
      </c>
      <c r="J102" s="15">
        <v>2</v>
      </c>
      <c r="K102" s="15">
        <v>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94</v>
      </c>
      <c r="D103" s="15">
        <v>4</v>
      </c>
      <c r="E103" s="15" t="s">
        <v>71</v>
      </c>
      <c r="F103" s="15" t="s">
        <v>71</v>
      </c>
      <c r="G103" s="15">
        <v>2</v>
      </c>
      <c r="H103" s="15" t="s">
        <v>71</v>
      </c>
      <c r="I103" s="15">
        <v>1</v>
      </c>
      <c r="J103" s="15">
        <v>1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44</v>
      </c>
      <c r="D104" s="15">
        <v>1</v>
      </c>
      <c r="E104" s="15" t="s">
        <v>71</v>
      </c>
      <c r="F104" s="15" t="s">
        <v>71</v>
      </c>
      <c r="G104" s="15" t="s">
        <v>71</v>
      </c>
      <c r="H104" s="15" t="s">
        <v>71</v>
      </c>
      <c r="I104" s="15">
        <v>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11736</v>
      </c>
      <c r="D105" s="13">
        <v>3481</v>
      </c>
      <c r="E105" s="13">
        <v>131</v>
      </c>
      <c r="F105" s="13">
        <v>324</v>
      </c>
      <c r="G105" s="13">
        <v>1306</v>
      </c>
      <c r="H105" s="13">
        <v>1339</v>
      </c>
      <c r="I105" s="13">
        <v>168</v>
      </c>
      <c r="J105" s="13">
        <v>192</v>
      </c>
      <c r="K105" s="13">
        <v>21</v>
      </c>
    </row>
    <row r="106" spans="1:15" ht="12" customHeight="1">
      <c r="A106" s="48" t="s">
        <v>62</v>
      </c>
      <c r="B106" s="14" t="s">
        <v>11</v>
      </c>
      <c r="C106" s="15">
        <v>912</v>
      </c>
      <c r="D106" s="15">
        <v>311</v>
      </c>
      <c r="E106" s="15">
        <v>126</v>
      </c>
      <c r="F106" s="15">
        <v>180</v>
      </c>
      <c r="G106" s="15">
        <v>5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180</v>
      </c>
      <c r="D107" s="15">
        <v>6</v>
      </c>
      <c r="E107" s="15">
        <v>6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164</v>
      </c>
      <c r="D108" s="15">
        <v>13</v>
      </c>
      <c r="E108" s="15">
        <v>13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178</v>
      </c>
      <c r="D109" s="15">
        <v>22</v>
      </c>
      <c r="E109" s="15">
        <v>22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196</v>
      </c>
      <c r="D110" s="15">
        <v>95</v>
      </c>
      <c r="E110" s="15">
        <v>71</v>
      </c>
      <c r="F110" s="15">
        <v>23</v>
      </c>
      <c r="G110" s="15">
        <v>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194</v>
      </c>
      <c r="D111" s="15">
        <v>175</v>
      </c>
      <c r="E111" s="15">
        <v>14</v>
      </c>
      <c r="F111" s="15">
        <v>157</v>
      </c>
      <c r="G111" s="15">
        <v>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980</v>
      </c>
      <c r="D112" s="15">
        <v>926</v>
      </c>
      <c r="E112" s="15">
        <v>5</v>
      </c>
      <c r="F112" s="15">
        <v>144</v>
      </c>
      <c r="G112" s="15">
        <v>776</v>
      </c>
      <c r="H112" s="15">
        <v>1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183</v>
      </c>
      <c r="D113" s="15">
        <v>174</v>
      </c>
      <c r="E113" s="15">
        <v>5</v>
      </c>
      <c r="F113" s="15">
        <v>137</v>
      </c>
      <c r="G113" s="15">
        <v>32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189</v>
      </c>
      <c r="D114" s="15">
        <v>173</v>
      </c>
      <c r="E114" s="15" t="s">
        <v>71</v>
      </c>
      <c r="F114" s="15">
        <v>7</v>
      </c>
      <c r="G114" s="15">
        <v>166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243</v>
      </c>
      <c r="D115" s="15">
        <v>238</v>
      </c>
      <c r="E115" s="15" t="s">
        <v>71</v>
      </c>
      <c r="F115" s="15" t="s">
        <v>71</v>
      </c>
      <c r="G115" s="15">
        <v>238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187</v>
      </c>
      <c r="D116" s="15">
        <v>179</v>
      </c>
      <c r="E116" s="15" t="s">
        <v>71</v>
      </c>
      <c r="F116" s="15" t="s">
        <v>71</v>
      </c>
      <c r="G116" s="15">
        <v>179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178</v>
      </c>
      <c r="D117" s="15">
        <v>162</v>
      </c>
      <c r="E117" s="15" t="s">
        <v>71</v>
      </c>
      <c r="F117" s="15" t="s">
        <v>71</v>
      </c>
      <c r="G117" s="15">
        <v>161</v>
      </c>
      <c r="H117" s="15">
        <v>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1028</v>
      </c>
      <c r="D118" s="15">
        <v>942</v>
      </c>
      <c r="E118" s="15" t="s">
        <v>71</v>
      </c>
      <c r="F118" s="15" t="s">
        <v>71</v>
      </c>
      <c r="G118" s="15">
        <v>395</v>
      </c>
      <c r="H118" s="15">
        <v>547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190</v>
      </c>
      <c r="D119" s="15">
        <v>183</v>
      </c>
      <c r="E119" s="15" t="s">
        <v>71</v>
      </c>
      <c r="F119" s="15" t="s">
        <v>71</v>
      </c>
      <c r="G119" s="15">
        <v>182</v>
      </c>
      <c r="H119" s="15">
        <v>1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241</v>
      </c>
      <c r="D120" s="15">
        <v>221</v>
      </c>
      <c r="E120" s="15" t="s">
        <v>71</v>
      </c>
      <c r="F120" s="15" t="s">
        <v>71</v>
      </c>
      <c r="G120" s="15">
        <v>185</v>
      </c>
      <c r="H120" s="15">
        <v>36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212</v>
      </c>
      <c r="D121" s="15">
        <v>195</v>
      </c>
      <c r="E121" s="15" t="s">
        <v>71</v>
      </c>
      <c r="F121" s="15" t="s">
        <v>71</v>
      </c>
      <c r="G121" s="15">
        <v>16</v>
      </c>
      <c r="H121" s="15">
        <v>179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194</v>
      </c>
      <c r="D122" s="15">
        <v>181</v>
      </c>
      <c r="E122" s="15" t="s">
        <v>71</v>
      </c>
      <c r="F122" s="15" t="s">
        <v>71</v>
      </c>
      <c r="G122" s="15">
        <v>5</v>
      </c>
      <c r="H122" s="15">
        <v>176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191</v>
      </c>
      <c r="D123" s="15">
        <v>162</v>
      </c>
      <c r="E123" s="15" t="s">
        <v>71</v>
      </c>
      <c r="F123" s="15" t="s">
        <v>71</v>
      </c>
      <c r="G123" s="15">
        <v>7</v>
      </c>
      <c r="H123" s="15">
        <v>155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1130</v>
      </c>
      <c r="D124" s="15">
        <v>673</v>
      </c>
      <c r="E124" s="15" t="s">
        <v>71</v>
      </c>
      <c r="F124" s="15" t="s">
        <v>71</v>
      </c>
      <c r="G124" s="15">
        <v>8</v>
      </c>
      <c r="H124" s="15">
        <v>595</v>
      </c>
      <c r="I124" s="15">
        <v>27</v>
      </c>
      <c r="J124" s="15">
        <v>43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195</v>
      </c>
      <c r="D125" s="15">
        <v>163</v>
      </c>
      <c r="E125" s="15" t="s">
        <v>71</v>
      </c>
      <c r="F125" s="15" t="s">
        <v>71</v>
      </c>
      <c r="G125" s="15" t="s">
        <v>71</v>
      </c>
      <c r="H125" s="15">
        <v>163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219</v>
      </c>
      <c r="D126" s="15">
        <v>166</v>
      </c>
      <c r="E126" s="15" t="s">
        <v>71</v>
      </c>
      <c r="F126" s="15" t="s">
        <v>71</v>
      </c>
      <c r="G126" s="15">
        <v>1</v>
      </c>
      <c r="H126" s="15">
        <v>165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231</v>
      </c>
      <c r="D127" s="15">
        <v>151</v>
      </c>
      <c r="E127" s="15" t="s">
        <v>71</v>
      </c>
      <c r="F127" s="15" t="s">
        <v>71</v>
      </c>
      <c r="G127" s="15">
        <v>3</v>
      </c>
      <c r="H127" s="15">
        <v>144</v>
      </c>
      <c r="I127" s="15">
        <v>2</v>
      </c>
      <c r="J127" s="15">
        <v>2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232</v>
      </c>
      <c r="D128" s="15">
        <v>114</v>
      </c>
      <c r="E128" s="15" t="s">
        <v>71</v>
      </c>
      <c r="F128" s="15" t="s">
        <v>71</v>
      </c>
      <c r="G128" s="15">
        <v>3</v>
      </c>
      <c r="H128" s="15">
        <v>81</v>
      </c>
      <c r="I128" s="15">
        <v>10</v>
      </c>
      <c r="J128" s="15">
        <v>20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253</v>
      </c>
      <c r="D129" s="15">
        <v>79</v>
      </c>
      <c r="E129" s="15" t="s">
        <v>71</v>
      </c>
      <c r="F129" s="15" t="s">
        <v>71</v>
      </c>
      <c r="G129" s="15">
        <v>1</v>
      </c>
      <c r="H129" s="15">
        <v>42</v>
      </c>
      <c r="I129" s="15">
        <v>15</v>
      </c>
      <c r="J129" s="15">
        <v>21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1123</v>
      </c>
      <c r="D130" s="15">
        <v>225</v>
      </c>
      <c r="E130" s="15" t="s">
        <v>71</v>
      </c>
      <c r="F130" s="15" t="s">
        <v>71</v>
      </c>
      <c r="G130" s="15">
        <v>8</v>
      </c>
      <c r="H130" s="15">
        <v>73</v>
      </c>
      <c r="I130" s="15">
        <v>68</v>
      </c>
      <c r="J130" s="15">
        <v>69</v>
      </c>
      <c r="K130" s="15">
        <v>7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221</v>
      </c>
      <c r="D131" s="15">
        <v>60</v>
      </c>
      <c r="E131" s="15" t="s">
        <v>71</v>
      </c>
      <c r="F131" s="15" t="s">
        <v>71</v>
      </c>
      <c r="G131" s="15">
        <v>1</v>
      </c>
      <c r="H131" s="15">
        <v>28</v>
      </c>
      <c r="I131" s="15">
        <v>18</v>
      </c>
      <c r="J131" s="15">
        <v>11</v>
      </c>
      <c r="K131" s="15">
        <v>2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229</v>
      </c>
      <c r="D132" s="15">
        <v>38</v>
      </c>
      <c r="E132" s="15" t="s">
        <v>71</v>
      </c>
      <c r="F132" s="15" t="s">
        <v>71</v>
      </c>
      <c r="G132" s="15">
        <v>3</v>
      </c>
      <c r="H132" s="15">
        <v>10</v>
      </c>
      <c r="I132" s="15">
        <v>10</v>
      </c>
      <c r="J132" s="15">
        <v>13</v>
      </c>
      <c r="K132" s="15">
        <v>2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228</v>
      </c>
      <c r="D133" s="15">
        <v>56</v>
      </c>
      <c r="E133" s="15" t="s">
        <v>71</v>
      </c>
      <c r="F133" s="15" t="s">
        <v>71</v>
      </c>
      <c r="G133" s="15">
        <v>1</v>
      </c>
      <c r="H133" s="15">
        <v>17</v>
      </c>
      <c r="I133" s="15">
        <v>17</v>
      </c>
      <c r="J133" s="15">
        <v>20</v>
      </c>
      <c r="K133" s="15">
        <v>1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236</v>
      </c>
      <c r="D134" s="15">
        <v>42</v>
      </c>
      <c r="E134" s="15" t="s">
        <v>71</v>
      </c>
      <c r="F134" s="15" t="s">
        <v>71</v>
      </c>
      <c r="G134" s="15" t="s">
        <v>71</v>
      </c>
      <c r="H134" s="15">
        <v>11</v>
      </c>
      <c r="I134" s="15">
        <v>12</v>
      </c>
      <c r="J134" s="15">
        <v>17</v>
      </c>
      <c r="K134" s="15">
        <v>2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209</v>
      </c>
      <c r="D135" s="15">
        <v>29</v>
      </c>
      <c r="E135" s="15" t="s">
        <v>71</v>
      </c>
      <c r="F135" s="15" t="s">
        <v>71</v>
      </c>
      <c r="G135" s="15">
        <v>3</v>
      </c>
      <c r="H135" s="15">
        <v>7</v>
      </c>
      <c r="I135" s="15">
        <v>11</v>
      </c>
      <c r="J135" s="15">
        <v>8</v>
      </c>
      <c r="K135" s="15" t="s">
        <v>71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984</v>
      </c>
      <c r="D136" s="15">
        <v>132</v>
      </c>
      <c r="E136" s="15" t="s">
        <v>71</v>
      </c>
      <c r="F136" s="15" t="s">
        <v>71</v>
      </c>
      <c r="G136" s="15">
        <v>18</v>
      </c>
      <c r="H136" s="15">
        <v>38</v>
      </c>
      <c r="I136" s="15">
        <v>37</v>
      </c>
      <c r="J136" s="15">
        <v>36</v>
      </c>
      <c r="K136" s="15">
        <v>3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218</v>
      </c>
      <c r="D137" s="15">
        <v>41</v>
      </c>
      <c r="E137" s="15" t="s">
        <v>71</v>
      </c>
      <c r="F137" s="15" t="s">
        <v>71</v>
      </c>
      <c r="G137" s="15">
        <v>4</v>
      </c>
      <c r="H137" s="15">
        <v>14</v>
      </c>
      <c r="I137" s="15">
        <v>13</v>
      </c>
      <c r="J137" s="15">
        <v>8</v>
      </c>
      <c r="K137" s="15">
        <v>2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202</v>
      </c>
      <c r="D138" s="15">
        <v>30</v>
      </c>
      <c r="E138" s="15" t="s">
        <v>71</v>
      </c>
      <c r="F138" s="15" t="s">
        <v>71</v>
      </c>
      <c r="G138" s="15">
        <v>6</v>
      </c>
      <c r="H138" s="15">
        <v>4</v>
      </c>
      <c r="I138" s="15">
        <v>9</v>
      </c>
      <c r="J138" s="15">
        <v>11</v>
      </c>
      <c r="K138" s="15" t="s">
        <v>71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187</v>
      </c>
      <c r="D139" s="15">
        <v>17</v>
      </c>
      <c r="E139" s="15" t="s">
        <v>71</v>
      </c>
      <c r="F139" s="15" t="s">
        <v>71</v>
      </c>
      <c r="G139" s="15" t="s">
        <v>71</v>
      </c>
      <c r="H139" s="15">
        <v>4</v>
      </c>
      <c r="I139" s="15">
        <v>3</v>
      </c>
      <c r="J139" s="15">
        <v>9</v>
      </c>
      <c r="K139" s="15">
        <v>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184</v>
      </c>
      <c r="D140" s="15">
        <v>23</v>
      </c>
      <c r="E140" s="15" t="s">
        <v>71</v>
      </c>
      <c r="F140" s="15" t="s">
        <v>71</v>
      </c>
      <c r="G140" s="15">
        <v>4</v>
      </c>
      <c r="H140" s="15">
        <v>8</v>
      </c>
      <c r="I140" s="15">
        <v>6</v>
      </c>
      <c r="J140" s="15">
        <v>5</v>
      </c>
      <c r="K140" s="15" t="s">
        <v>71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193</v>
      </c>
      <c r="D141" s="15">
        <v>21</v>
      </c>
      <c r="E141" s="15" t="s">
        <v>71</v>
      </c>
      <c r="F141" s="15" t="s">
        <v>71</v>
      </c>
      <c r="G141" s="15">
        <v>4</v>
      </c>
      <c r="H141" s="15">
        <v>8</v>
      </c>
      <c r="I141" s="15">
        <v>6</v>
      </c>
      <c r="J141" s="15">
        <v>3</v>
      </c>
      <c r="K141" s="15" t="s">
        <v>71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802</v>
      </c>
      <c r="D142" s="15">
        <v>69</v>
      </c>
      <c r="E142" s="15" t="s">
        <v>71</v>
      </c>
      <c r="F142" s="15" t="s">
        <v>71</v>
      </c>
      <c r="G142" s="15">
        <v>15</v>
      </c>
      <c r="H142" s="15">
        <v>26</v>
      </c>
      <c r="I142" s="15">
        <v>10</v>
      </c>
      <c r="J142" s="15">
        <v>17</v>
      </c>
      <c r="K142" s="15">
        <v>1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698</v>
      </c>
      <c r="D143" s="15">
        <v>39</v>
      </c>
      <c r="E143" s="15" t="s">
        <v>71</v>
      </c>
      <c r="F143" s="15" t="s">
        <v>71</v>
      </c>
      <c r="G143" s="15">
        <v>10</v>
      </c>
      <c r="H143" s="15">
        <v>12</v>
      </c>
      <c r="I143" s="15">
        <v>7</v>
      </c>
      <c r="J143" s="15">
        <v>10</v>
      </c>
      <c r="K143" s="15" t="s">
        <v>71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724</v>
      </c>
      <c r="D144" s="15">
        <v>38</v>
      </c>
      <c r="E144" s="15" t="s">
        <v>71</v>
      </c>
      <c r="F144" s="15" t="s">
        <v>71</v>
      </c>
      <c r="G144" s="15">
        <v>21</v>
      </c>
      <c r="H144" s="15">
        <v>8</v>
      </c>
      <c r="I144" s="15">
        <v>2</v>
      </c>
      <c r="J144" s="15">
        <v>7</v>
      </c>
      <c r="K144" s="15" t="s">
        <v>71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684</v>
      </c>
      <c r="D145" s="15">
        <v>36</v>
      </c>
      <c r="E145" s="15" t="s">
        <v>71</v>
      </c>
      <c r="F145" s="15" t="s">
        <v>71</v>
      </c>
      <c r="G145" s="15">
        <v>11</v>
      </c>
      <c r="H145" s="15">
        <v>12</v>
      </c>
      <c r="I145" s="15">
        <v>5</v>
      </c>
      <c r="J145" s="15">
        <v>5</v>
      </c>
      <c r="K145" s="15">
        <v>3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542</v>
      </c>
      <c r="D146" s="15">
        <v>18</v>
      </c>
      <c r="E146" s="15" t="s">
        <v>71</v>
      </c>
      <c r="F146" s="15" t="s">
        <v>71</v>
      </c>
      <c r="G146" s="15">
        <v>9</v>
      </c>
      <c r="H146" s="15">
        <v>7</v>
      </c>
      <c r="I146" s="15">
        <v>2</v>
      </c>
      <c r="J146" s="15" t="s">
        <v>71</v>
      </c>
      <c r="K146" s="15" t="s">
        <v>71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501</v>
      </c>
      <c r="D147" s="15">
        <v>15</v>
      </c>
      <c r="E147" s="15" t="s">
        <v>71</v>
      </c>
      <c r="F147" s="15" t="s">
        <v>71</v>
      </c>
      <c r="G147" s="15">
        <v>9</v>
      </c>
      <c r="H147" s="15">
        <v>4</v>
      </c>
      <c r="I147" s="15">
        <v>1</v>
      </c>
      <c r="J147" s="15" t="s">
        <v>71</v>
      </c>
      <c r="K147" s="15">
        <v>1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443</v>
      </c>
      <c r="D148" s="15">
        <v>19</v>
      </c>
      <c r="E148" s="15" t="s">
        <v>71</v>
      </c>
      <c r="F148" s="15" t="s">
        <v>71</v>
      </c>
      <c r="G148" s="15">
        <v>5</v>
      </c>
      <c r="H148" s="15">
        <v>7</v>
      </c>
      <c r="I148" s="15">
        <v>4</v>
      </c>
      <c r="J148" s="15">
        <v>2</v>
      </c>
      <c r="K148" s="15">
        <v>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425</v>
      </c>
      <c r="D149" s="15">
        <v>10</v>
      </c>
      <c r="E149" s="15" t="s">
        <v>71</v>
      </c>
      <c r="F149" s="15" t="s">
        <v>71</v>
      </c>
      <c r="G149" s="15">
        <v>4</v>
      </c>
      <c r="H149" s="15">
        <v>2</v>
      </c>
      <c r="I149" s="15">
        <v>2</v>
      </c>
      <c r="J149" s="15">
        <v>1</v>
      </c>
      <c r="K149" s="15">
        <v>1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336</v>
      </c>
      <c r="D150" s="15">
        <v>11</v>
      </c>
      <c r="E150" s="15" t="s">
        <v>71</v>
      </c>
      <c r="F150" s="15" t="s">
        <v>71</v>
      </c>
      <c r="G150" s="15">
        <v>5</v>
      </c>
      <c r="H150" s="15">
        <v>2</v>
      </c>
      <c r="I150" s="15">
        <v>3</v>
      </c>
      <c r="J150" s="15" t="s">
        <v>71</v>
      </c>
      <c r="K150" s="15">
        <v>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190</v>
      </c>
      <c r="D151" s="15">
        <v>11</v>
      </c>
      <c r="E151" s="15" t="s">
        <v>71</v>
      </c>
      <c r="F151" s="15" t="s">
        <v>71</v>
      </c>
      <c r="G151" s="15">
        <v>3</v>
      </c>
      <c r="H151" s="15">
        <v>4</v>
      </c>
      <c r="I151" s="15" t="s">
        <v>71</v>
      </c>
      <c r="J151" s="15">
        <v>1</v>
      </c>
      <c r="K151" s="15">
        <v>3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138</v>
      </c>
      <c r="D152" s="15">
        <v>5</v>
      </c>
      <c r="E152" s="15" t="s">
        <v>71</v>
      </c>
      <c r="F152" s="15" t="s">
        <v>71</v>
      </c>
      <c r="G152" s="15">
        <v>3</v>
      </c>
      <c r="H152" s="15">
        <v>1</v>
      </c>
      <c r="I152" s="15" t="s">
        <v>71</v>
      </c>
      <c r="J152" s="15">
        <v>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51</v>
      </c>
      <c r="D153" s="15">
        <v>1</v>
      </c>
      <c r="E153" s="15" t="s">
        <v>71</v>
      </c>
      <c r="F153" s="15" t="s">
        <v>71</v>
      </c>
      <c r="G153" s="15">
        <v>1</v>
      </c>
      <c r="H153" s="15" t="s">
        <v>71</v>
      </c>
      <c r="I153" s="15" t="s">
        <v>71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45</v>
      </c>
      <c r="D154" s="18" t="s">
        <v>71</v>
      </c>
      <c r="E154" s="18" t="s">
        <v>71</v>
      </c>
      <c r="F154" s="18" t="s">
        <v>71</v>
      </c>
      <c r="G154" s="18" t="s">
        <v>71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25"/>
  <sheetViews>
    <sheetView showGridLines="0" tabSelected="1" topLeftCell="A10" workbookViewId="0">
      <selection activeCell="A22" sqref="A22"/>
    </sheetView>
  </sheetViews>
  <sheetFormatPr baseColWidth="10" defaultRowHeight="15.75"/>
  <cols>
    <col min="1" max="1" width="235.1640625" style="5" bestFit="1" customWidth="1"/>
    <col min="2" max="10" width="12" style="5"/>
    <col min="11" max="11" width="19.6640625" style="5" customWidth="1"/>
    <col min="12" max="16384" width="12" style="5"/>
  </cols>
  <sheetData>
    <row r="1" spans="1:11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7" customHeight="1">
      <c r="A2" s="35" t="s">
        <v>64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1">
      <c r="A4" s="62" t="str">
        <f>HYPERLINK("#'Cuadro 2'!A3", "Cuadro 2. Provincia de Tucumán. Población en viviendas particulares que asiste a algún establecimiento educativo, por nivel educativo, según sexo registrado al nacer y grupo de edad. Año 2022")</f>
        <v>Cuadro 2. Provincia de Tucumán. Población en viviendas particulares que asiste a algún establecimiento educativo, por nivel educativo, según sexo registrado al nacer y grupo de edad. Año 2022</v>
      </c>
    </row>
    <row r="5" spans="1:11">
      <c r="A5" s="62" t="str">
        <f>HYPERLINK("#'Cuadro 2.1'!A3", "Cuadro 2.1. Provincia de Tucumán, departamento Burruyacú. Población en viviendas particulares que asiste a algún establecimiento educativo, por nivel educativo, según sexo registrado al nacer y grupo de edad. Año 2022")</f>
        <v>Cuadro 2.1. Provincia de Tucumán, departamento Burruyacú. Población en viviendas particulares que asiste a algún establecimiento educativo, por nivel educativo, según sexo registrado al nacer y grupo de edad. Año 2022</v>
      </c>
    </row>
    <row r="6" spans="1:11">
      <c r="A6" s="62" t="str">
        <f>HYPERLINK("#'Cuadro 2.2'!A3", "Cuadro 2.2. Provincia de Tucumán, departamento Capital. Población en viviendas particulares que asiste a algún establecimiento educativo, por nivel educativo, según sexo registrado al nacer y grupo de edad. Año 2022")</f>
        <v>Cuadro 2.2. Provincia de Tucumán, departamento Capital. Población en viviendas particulares que asiste a algún establecimiento educativo, por nivel educativo, según sexo registrado al nacer y grupo de edad. Año 2022</v>
      </c>
    </row>
    <row r="7" spans="1:11">
      <c r="A7" s="62" t="str">
        <f>HYPERLINK("#'Cuadro 2.3'!A3", "Cuadro 2.3. Provincia de Tucumán, departamento Chicligasta. Población en viviendas particulares que asiste a algún establecimiento educativo, por nivel educativo, según sexo registrado al nacer y grupo de edad. Año 2022")</f>
        <v>Cuadro 2.3. Provincia de Tucumán, departamento Chicligasta. Población en viviendas particulares que asiste a algún establecimiento educativo, por nivel educativo, según sexo registrado al nacer y grupo de edad. Año 2022</v>
      </c>
    </row>
    <row r="8" spans="1:11">
      <c r="A8" s="62" t="str">
        <f>HYPERLINK("#'Cuadro 2.4'!A3", "Cuadro 2.4. Provincia de Tucumán, departamento Cruz Alta. Población en viviendas particulares que asiste a algún establecimiento educativo, por nivel educativo, según sexo registrado al nacer y grupo de edad. Año 2022")</f>
        <v>Cuadro 2.4. Provincia de Tucumán, departamento Cruz Alta. Población en viviendas particulares que asiste a algún establecimiento educativo, por nivel educativo, según sexo registrado al nacer y grupo de edad. Año 2022</v>
      </c>
    </row>
    <row r="9" spans="1:11">
      <c r="A9" s="62" t="str">
        <f>HYPERLINK("#'Cuadro 2.5'!A3", "Cuadro 2.5. Provincia de Tucumán, departamento Famaillá. Población en viviendas particulares que asiste a algún establecimiento educativo, por nivel educativo, según sexo registrado al nacer y grupo de edad. Año 2022")</f>
        <v>Cuadro 2.5. Provincia de Tucumán, departamento Famaillá. Población en viviendas particulares que asiste a algún establecimiento educativo, por nivel educativo, según sexo registrado al nacer y grupo de edad. Año 2022</v>
      </c>
    </row>
    <row r="10" spans="1:11">
      <c r="A10" s="62" t="str">
        <f>HYPERLINK("#'Cuadro 2.6'!A3", "Cuadro 2.6. Provincia de Tucumán, departamento Graneros. Población en viviendas particulares que asiste a algún establecimiento educativo, por nivel educativo, según sexo registrado al nacer y grupo de edad. Año 2022")</f>
        <v>Cuadro 2.6. Provincia de Tucumán, departamento Graneros. Población en viviendas particulares que asiste a algún establecimiento educativo, por nivel educativo, según sexo registrado al nacer y grupo de edad. Año 2022</v>
      </c>
    </row>
    <row r="11" spans="1:11">
      <c r="A11" s="62" t="str">
        <f>HYPERLINK("#'Cuadro 2.7'!A3", "Cuadro 2.7. Provincia de Tucumán, departamento Juan Bautista Alberdi. Población en viviendas particulares que asiste a algún establecimiento educativo, por nivel educativo, según sexo registrado al nacer y grupo de edad. Año 2022")</f>
        <v>Cuadro 2.7. Provincia de Tucumán, departamento Juan Bautista Alberdi. Población en viviendas particulares que asiste a algún establecimiento educativo, por nivel educativo, según sexo registrado al nacer y grupo de edad. Año 2022</v>
      </c>
    </row>
    <row r="12" spans="1:11">
      <c r="A12" s="62" t="str">
        <f>HYPERLINK("#'Cuadro 2.8'!A3", "Cuadro 2.8. Provincia de Tucumán, departamento La Cocha. Población en viviendas particulares que asiste a algún establecimiento educativo, por nivel educativo, según sexo registrado al nacer y grupo de edad. Año 2022")</f>
        <v>Cuadro 2.8. Provincia de Tucumán, departamento La Cocha. Población en viviendas particulares que asiste a algún establecimiento educativo, por nivel educativo, según sexo registrado al nacer y grupo de edad. Año 2022</v>
      </c>
    </row>
    <row r="13" spans="1:11">
      <c r="A13" s="62" t="str">
        <f>HYPERLINK("#'Cuadro 2.9'!A3", "Cuadro 2.9. Provincia de Tucumán, departamento Leales. Población en viviendas particulares que asiste a algún establecimiento educativo, por nivel educativo, según sexo registrado al nacer y grupo de edad. Año 2022")</f>
        <v>Cuadro 2.9. Provincia de Tucumán, departamento Leales. Población en viviendas particulares que asiste a algún establecimiento educativo, por nivel educativo, según sexo registrado al nacer y grupo de edad. Año 2022</v>
      </c>
    </row>
    <row r="14" spans="1:11">
      <c r="A14" s="62" t="str">
        <f>HYPERLINK("#'Cuadro 2.10'!A3", "Cuadro 2.10. Provincia de Tucumán, departamento Lules. Población en viviendas particulares que asiste a algún establecimiento educativo, por nivel educativo, según sexo registrado al nacer y grupo de edad. Año 2022")</f>
        <v>Cuadro 2.10. Provincia de Tucumán, departamento Lules. Población en viviendas particulares que asiste a algún establecimiento educativo, por nivel educativo, según sexo registrado al nacer y grupo de edad. Año 2022</v>
      </c>
    </row>
    <row r="15" spans="1:11">
      <c r="A15" s="62" t="str">
        <f>HYPERLINK("#'Cuadro 2.11'!A3", "Cuadro 2.11. Provincia de Tucumán, departamento Monteros. Población en viviendas particulares que asiste a algún establecimiento educativo, por nivel educativo, según sexo registrado al nacer y grupo de edad. Año 2022")</f>
        <v>Cuadro 2.11. Provincia de Tucumán, departamento Monteros. Población en viviendas particulares que asiste a algún establecimiento educativo, por nivel educativo, según sexo registrado al nacer y grupo de edad. Año 2022</v>
      </c>
    </row>
    <row r="16" spans="1:11">
      <c r="A16" s="62" t="str">
        <f>HYPERLINK("#'Cuadro 2.12'!A3", "Cuadro 2.12. Provincia de Tucumán, departamento Río Chico. Población en viviendas particulares que asiste a algún establecimiento educativo, por nivel educativo, según sexo registrado al nacer y grupo de edad. Año 2022")</f>
        <v>Cuadro 2.12. Provincia de Tucumán, departamento Río Chico. Población en viviendas particulares que asiste a algún establecimiento educativo, por nivel educativo, según sexo registrado al nacer y grupo de edad. Año 2022</v>
      </c>
    </row>
    <row r="17" spans="1:1">
      <c r="A17" s="62" t="str">
        <f>HYPERLINK("#'Cuadro 2.13'!A3", "Cuadro 2.13. Provincia de Tucumán, departamento  Simoca. Población en viviendas particulares que asiste a algún establecimiento educativo, por nivel educativo, según sexo registrado al nacer y grupo de edad. Año 2022")</f>
        <v>Cuadro 2.13. Provincia de Tucumán, departamento  Simoca. Población en viviendas particulares que asiste a algún establecimiento educativo, por nivel educativo, según sexo registrado al nacer y grupo de edad. Año 2022</v>
      </c>
    </row>
    <row r="18" spans="1:1">
      <c r="A18" s="62" t="str">
        <f>HYPERLINK("#'Cuadro 2.14'!A3", "Cuadro 2.14. Provincia de Tucumán, departamento  Tafi del Valle. Población en viviendas particulares que asiste a algún establecimiento educativo, por nivel educativo, según sexo registrado al nacer y grupo de edad. Año 2022")</f>
        <v>Cuadro 2.14. Provincia de Tucumán, departamento  Tafi del Valle. Población en viviendas particulares que asiste a algún establecimiento educativo, por nivel educativo, según sexo registrado al nacer y grupo de edad. Año 2022</v>
      </c>
    </row>
    <row r="19" spans="1:1">
      <c r="A19" s="62" t="str">
        <f>HYPERLINK("#'Cuadro 2.15'!A3", "Cuadro 2.15. Provincia de Tucumán, departamento  Tafi Viejo. Población en viviendas particulares que asiste a algún establecimiento educativo, por nivel educativo, según sexo registrado al nacer y grupo de edad. Año 2022")</f>
        <v>Cuadro 2.15. Provincia de Tucumán, departamento  Tafi Viejo. Población en viviendas particulares que asiste a algún establecimiento educativo, por nivel educativo, según sexo registrado al nacer y grupo de edad. Año 2022</v>
      </c>
    </row>
    <row r="20" spans="1:1">
      <c r="A20" s="62" t="str">
        <f>HYPERLINK("#'Cuadro 2.16'!A3", "Cuadro 2.16. Provincia de Tucumán, departamento  Trancas. Población en viviendas particulares que asiste a algún establecimiento educativo, por nivel educativo, según sexo registrado al nacer y grupo de edad. Año 2022")</f>
        <v>Cuadro 2.16. Provincia de Tucumán, departamento  Trancas. Población en viviendas particulares que asiste a algún establecimiento educativo, por nivel educativo, según sexo registrado al nacer y grupo de edad. Año 2022</v>
      </c>
    </row>
    <row r="21" spans="1:1">
      <c r="A21" s="62" t="str">
        <f>HYPERLINK("#'Cuadro 2.17'!A3", "Cuadro 2.17. Provincia de Tucumán, departamento  Yerba Buena. Población en viviendas particulares que asiste a algún establecimiento educativo, por nivel educativo, según sexo registrado al nacer y grupo de edad. Año 2022")</f>
        <v>Cuadro 2.17. Provincia de Tucumán, departamento  Yerba Buena. Población en viviendas particulares que asiste a algún establecimiento educativo, por nivel educativo, según sexo registrado al nacer y grupo de edad. Año 2022</v>
      </c>
    </row>
    <row r="23" spans="1:1">
      <c r="A23" s="5" t="s">
        <v>65</v>
      </c>
    </row>
    <row r="24" spans="1:1">
      <c r="A24" s="5" t="s">
        <v>76</v>
      </c>
    </row>
    <row r="25" spans="1:1">
      <c r="A25" s="5" t="s">
        <v>77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I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9" style="26" customWidth="1"/>
    <col min="2" max="10" width="16.83203125" style="4" customWidth="1"/>
    <col min="11" max="11" width="19.1640625" style="4" customWidth="1"/>
    <col min="12" max="16384" width="12" style="4"/>
  </cols>
  <sheetData>
    <row r="1" spans="1:35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41.25" customHeight="1">
      <c r="A2" s="42" t="s">
        <v>104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5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5" ht="12" customHeight="1">
      <c r="A5" s="47" t="s">
        <v>10</v>
      </c>
      <c r="B5" s="12" t="s">
        <v>62</v>
      </c>
      <c r="C5" s="13">
        <v>102589</v>
      </c>
      <c r="D5" s="13">
        <v>38207</v>
      </c>
      <c r="E5" s="13">
        <v>1939</v>
      </c>
      <c r="F5" s="13">
        <v>2816</v>
      </c>
      <c r="G5" s="13">
        <v>10838</v>
      </c>
      <c r="H5" s="13">
        <v>11120</v>
      </c>
      <c r="I5" s="13">
        <v>2478</v>
      </c>
      <c r="J5" s="13">
        <v>8039</v>
      </c>
      <c r="K5" s="13">
        <v>977</v>
      </c>
    </row>
    <row r="6" spans="1:35" ht="12" customHeight="1">
      <c r="A6" s="40" t="s">
        <v>62</v>
      </c>
      <c r="B6" s="14" t="s">
        <v>11</v>
      </c>
      <c r="C6" s="15">
        <v>6742</v>
      </c>
      <c r="D6" s="15">
        <v>3318</v>
      </c>
      <c r="E6" s="15">
        <v>1857</v>
      </c>
      <c r="F6" s="15">
        <v>1456</v>
      </c>
      <c r="G6" s="15">
        <v>5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5" ht="12" customHeight="1">
      <c r="A7" s="40" t="s">
        <v>62</v>
      </c>
      <c r="B7" s="14" t="s">
        <v>12</v>
      </c>
      <c r="C7" s="15">
        <v>1186</v>
      </c>
      <c r="D7" s="15">
        <v>103</v>
      </c>
      <c r="E7" s="15">
        <v>103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5" ht="12" customHeight="1">
      <c r="A8" s="40" t="s">
        <v>62</v>
      </c>
      <c r="B8" s="14" t="s">
        <v>13</v>
      </c>
      <c r="C8" s="15">
        <v>1236</v>
      </c>
      <c r="D8" s="15">
        <v>204</v>
      </c>
      <c r="E8" s="15">
        <v>204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5" ht="12" customHeight="1">
      <c r="A9" s="40" t="s">
        <v>62</v>
      </c>
      <c r="B9" s="14" t="s">
        <v>14</v>
      </c>
      <c r="C9" s="15">
        <v>1309</v>
      </c>
      <c r="D9" s="15">
        <v>495</v>
      </c>
      <c r="E9" s="15">
        <v>495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5" ht="12" customHeight="1">
      <c r="A10" s="40" t="s">
        <v>62</v>
      </c>
      <c r="B10" s="14" t="s">
        <v>15</v>
      </c>
      <c r="C10" s="15">
        <v>1510</v>
      </c>
      <c r="D10" s="15">
        <v>1070</v>
      </c>
      <c r="E10" s="15">
        <v>940</v>
      </c>
      <c r="F10" s="15">
        <v>130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5" ht="12" customHeight="1">
      <c r="A11" s="40" t="s">
        <v>62</v>
      </c>
      <c r="B11" s="14" t="s">
        <v>16</v>
      </c>
      <c r="C11" s="15">
        <v>1501</v>
      </c>
      <c r="D11" s="15">
        <v>1446</v>
      </c>
      <c r="E11" s="15">
        <v>115</v>
      </c>
      <c r="F11" s="15">
        <v>1326</v>
      </c>
      <c r="G11" s="15">
        <v>5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5" ht="12" customHeight="1">
      <c r="A12" s="40" t="s">
        <v>62</v>
      </c>
      <c r="B12" s="14" t="s">
        <v>17</v>
      </c>
      <c r="C12" s="15">
        <v>8508</v>
      </c>
      <c r="D12" s="15">
        <v>8272</v>
      </c>
      <c r="E12" s="15">
        <v>82</v>
      </c>
      <c r="F12" s="15">
        <v>1360</v>
      </c>
      <c r="G12" s="15">
        <v>6830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5" ht="12" customHeight="1">
      <c r="A13" s="40" t="s">
        <v>62</v>
      </c>
      <c r="B13" s="14" t="s">
        <v>18</v>
      </c>
      <c r="C13" s="15">
        <v>1678</v>
      </c>
      <c r="D13" s="15">
        <v>1613</v>
      </c>
      <c r="E13" s="15">
        <v>82</v>
      </c>
      <c r="F13" s="15">
        <v>1316</v>
      </c>
      <c r="G13" s="15">
        <v>215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5" ht="12" customHeight="1">
      <c r="A14" s="40" t="s">
        <v>62</v>
      </c>
      <c r="B14" s="14" t="s">
        <v>19</v>
      </c>
      <c r="C14" s="15">
        <v>1648</v>
      </c>
      <c r="D14" s="15">
        <v>1605</v>
      </c>
      <c r="E14" s="15" t="s">
        <v>71</v>
      </c>
      <c r="F14" s="15">
        <v>44</v>
      </c>
      <c r="G14" s="15">
        <v>1561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5" ht="12" customHeight="1">
      <c r="A15" s="40" t="s">
        <v>62</v>
      </c>
      <c r="B15" s="14" t="s">
        <v>20</v>
      </c>
      <c r="C15" s="15">
        <v>1803</v>
      </c>
      <c r="D15" s="15">
        <v>1766</v>
      </c>
      <c r="E15" s="15" t="s">
        <v>71</v>
      </c>
      <c r="F15" s="15" t="s">
        <v>71</v>
      </c>
      <c r="G15" s="15">
        <v>1766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5" ht="12" customHeight="1">
      <c r="A16" s="40" t="s">
        <v>62</v>
      </c>
      <c r="B16" s="14" t="s">
        <v>21</v>
      </c>
      <c r="C16" s="15">
        <v>1702</v>
      </c>
      <c r="D16" s="15">
        <v>1652</v>
      </c>
      <c r="E16" s="15" t="s">
        <v>71</v>
      </c>
      <c r="F16" s="15" t="s">
        <v>71</v>
      </c>
      <c r="G16" s="15">
        <v>1652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1677</v>
      </c>
      <c r="D17" s="15">
        <v>1636</v>
      </c>
      <c r="E17" s="15" t="s">
        <v>71</v>
      </c>
      <c r="F17" s="15" t="s">
        <v>71</v>
      </c>
      <c r="G17" s="15">
        <v>1636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8308</v>
      </c>
      <c r="D18" s="15">
        <v>8075</v>
      </c>
      <c r="E18" s="15" t="s">
        <v>71</v>
      </c>
      <c r="F18" s="15" t="s">
        <v>71</v>
      </c>
      <c r="G18" s="15">
        <v>3243</v>
      </c>
      <c r="H18" s="15">
        <v>4832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1651</v>
      </c>
      <c r="D19" s="15">
        <v>1617</v>
      </c>
      <c r="E19" s="15" t="s">
        <v>71</v>
      </c>
      <c r="F19" s="15" t="s">
        <v>71</v>
      </c>
      <c r="G19" s="15">
        <v>1613</v>
      </c>
      <c r="H19" s="15">
        <v>4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1746</v>
      </c>
      <c r="D20" s="15">
        <v>1710</v>
      </c>
      <c r="E20" s="15" t="s">
        <v>71</v>
      </c>
      <c r="F20" s="15" t="s">
        <v>71</v>
      </c>
      <c r="G20" s="15">
        <v>1471</v>
      </c>
      <c r="H20" s="15">
        <v>239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1633</v>
      </c>
      <c r="D21" s="15">
        <v>1587</v>
      </c>
      <c r="E21" s="15" t="s">
        <v>71</v>
      </c>
      <c r="F21" s="15" t="s">
        <v>71</v>
      </c>
      <c r="G21" s="15">
        <v>112</v>
      </c>
      <c r="H21" s="15">
        <v>1475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1673</v>
      </c>
      <c r="D22" s="15">
        <v>1621</v>
      </c>
      <c r="E22" s="15" t="s">
        <v>71</v>
      </c>
      <c r="F22" s="15" t="s">
        <v>71</v>
      </c>
      <c r="G22" s="15">
        <v>28</v>
      </c>
      <c r="H22" s="15">
        <v>1593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1605</v>
      </c>
      <c r="D23" s="15">
        <v>1540</v>
      </c>
      <c r="E23" s="15" t="s">
        <v>71</v>
      </c>
      <c r="F23" s="15" t="s">
        <v>71</v>
      </c>
      <c r="G23" s="15">
        <v>19</v>
      </c>
      <c r="H23" s="15">
        <v>1521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8578</v>
      </c>
      <c r="D24" s="15">
        <v>7117</v>
      </c>
      <c r="E24" s="15" t="s">
        <v>71</v>
      </c>
      <c r="F24" s="15" t="s">
        <v>71</v>
      </c>
      <c r="G24" s="15">
        <v>87</v>
      </c>
      <c r="H24" s="15">
        <v>5060</v>
      </c>
      <c r="I24" s="15">
        <v>326</v>
      </c>
      <c r="J24" s="15">
        <v>1644</v>
      </c>
      <c r="K24" s="15" t="s">
        <v>72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1648</v>
      </c>
      <c r="D25" s="15">
        <v>1539</v>
      </c>
      <c r="E25" s="15" t="s">
        <v>71</v>
      </c>
      <c r="F25" s="15" t="s">
        <v>71</v>
      </c>
      <c r="G25" s="15">
        <v>12</v>
      </c>
      <c r="H25" s="15">
        <v>1526</v>
      </c>
      <c r="I25" s="15" t="s">
        <v>71</v>
      </c>
      <c r="J25" s="15">
        <v>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1701</v>
      </c>
      <c r="D26" s="15">
        <v>1587</v>
      </c>
      <c r="E26" s="15" t="s">
        <v>71</v>
      </c>
      <c r="F26" s="15" t="s">
        <v>71</v>
      </c>
      <c r="G26" s="15">
        <v>26</v>
      </c>
      <c r="H26" s="15">
        <v>1556</v>
      </c>
      <c r="I26" s="15">
        <v>1</v>
      </c>
      <c r="J26" s="15">
        <v>4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1673</v>
      </c>
      <c r="D27" s="15">
        <v>1443</v>
      </c>
      <c r="E27" s="15" t="s">
        <v>71</v>
      </c>
      <c r="F27" s="15" t="s">
        <v>71</v>
      </c>
      <c r="G27" s="15">
        <v>20</v>
      </c>
      <c r="H27" s="15">
        <v>1308</v>
      </c>
      <c r="I27" s="15">
        <v>18</v>
      </c>
      <c r="J27" s="15">
        <v>97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1736</v>
      </c>
      <c r="D28" s="15">
        <v>1305</v>
      </c>
      <c r="E28" s="15" t="s">
        <v>71</v>
      </c>
      <c r="F28" s="15" t="s">
        <v>71</v>
      </c>
      <c r="G28" s="15">
        <v>17</v>
      </c>
      <c r="H28" s="15">
        <v>454</v>
      </c>
      <c r="I28" s="15">
        <v>120</v>
      </c>
      <c r="J28" s="15">
        <v>714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1820</v>
      </c>
      <c r="D29" s="15">
        <v>1243</v>
      </c>
      <c r="E29" s="15" t="s">
        <v>71</v>
      </c>
      <c r="F29" s="15" t="s">
        <v>71</v>
      </c>
      <c r="G29" s="15">
        <v>12</v>
      </c>
      <c r="H29" s="15">
        <v>216</v>
      </c>
      <c r="I29" s="15">
        <v>187</v>
      </c>
      <c r="J29" s="15">
        <v>828</v>
      </c>
      <c r="K29" s="15" t="s">
        <v>71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8593</v>
      </c>
      <c r="D30" s="15">
        <v>4650</v>
      </c>
      <c r="E30" s="15" t="s">
        <v>71</v>
      </c>
      <c r="F30" s="15" t="s">
        <v>71</v>
      </c>
      <c r="G30" s="15">
        <v>51</v>
      </c>
      <c r="H30" s="15">
        <v>436</v>
      </c>
      <c r="I30" s="15">
        <v>828</v>
      </c>
      <c r="J30" s="15">
        <v>3283</v>
      </c>
      <c r="K30" s="15">
        <v>52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1671</v>
      </c>
      <c r="D31" s="15">
        <v>1058</v>
      </c>
      <c r="E31" s="15" t="s">
        <v>71</v>
      </c>
      <c r="F31" s="15" t="s">
        <v>71</v>
      </c>
      <c r="G31" s="15">
        <v>18</v>
      </c>
      <c r="H31" s="15">
        <v>133</v>
      </c>
      <c r="I31" s="15">
        <v>160</v>
      </c>
      <c r="J31" s="15">
        <v>739</v>
      </c>
      <c r="K31" s="15">
        <v>8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1825</v>
      </c>
      <c r="D32" s="15">
        <v>1065</v>
      </c>
      <c r="E32" s="15" t="s">
        <v>71</v>
      </c>
      <c r="F32" s="15" t="s">
        <v>71</v>
      </c>
      <c r="G32" s="15">
        <v>10</v>
      </c>
      <c r="H32" s="15">
        <v>102</v>
      </c>
      <c r="I32" s="15">
        <v>206</v>
      </c>
      <c r="J32" s="15">
        <v>739</v>
      </c>
      <c r="K32" s="15">
        <v>8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1765</v>
      </c>
      <c r="D33" s="15">
        <v>991</v>
      </c>
      <c r="E33" s="15" t="s">
        <v>71</v>
      </c>
      <c r="F33" s="15" t="s">
        <v>71</v>
      </c>
      <c r="G33" s="15">
        <v>8</v>
      </c>
      <c r="H33" s="15">
        <v>96</v>
      </c>
      <c r="I33" s="15">
        <v>188</v>
      </c>
      <c r="J33" s="15">
        <v>687</v>
      </c>
      <c r="K33" s="15">
        <v>12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1712</v>
      </c>
      <c r="D34" s="15">
        <v>829</v>
      </c>
      <c r="E34" s="15" t="s">
        <v>71</v>
      </c>
      <c r="F34" s="15" t="s">
        <v>71</v>
      </c>
      <c r="G34" s="15">
        <v>7</v>
      </c>
      <c r="H34" s="15">
        <v>56</v>
      </c>
      <c r="I34" s="15">
        <v>152</v>
      </c>
      <c r="J34" s="15">
        <v>604</v>
      </c>
      <c r="K34" s="15">
        <v>10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1620</v>
      </c>
      <c r="D35" s="15">
        <v>707</v>
      </c>
      <c r="E35" s="15" t="s">
        <v>71</v>
      </c>
      <c r="F35" s="15" t="s">
        <v>71</v>
      </c>
      <c r="G35" s="15">
        <v>8</v>
      </c>
      <c r="H35" s="15">
        <v>49</v>
      </c>
      <c r="I35" s="15">
        <v>122</v>
      </c>
      <c r="J35" s="15">
        <v>514</v>
      </c>
      <c r="K35" s="15">
        <v>14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7573</v>
      </c>
      <c r="D36" s="15">
        <v>2218</v>
      </c>
      <c r="E36" s="15" t="s">
        <v>71</v>
      </c>
      <c r="F36" s="15" t="s">
        <v>71</v>
      </c>
      <c r="G36" s="15">
        <v>43</v>
      </c>
      <c r="H36" s="15">
        <v>164</v>
      </c>
      <c r="I36" s="15">
        <v>498</v>
      </c>
      <c r="J36" s="15">
        <v>1408</v>
      </c>
      <c r="K36" s="15">
        <v>105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1671</v>
      </c>
      <c r="D37" s="15">
        <v>630</v>
      </c>
      <c r="E37" s="15" t="s">
        <v>71</v>
      </c>
      <c r="F37" s="15" t="s">
        <v>71</v>
      </c>
      <c r="G37" s="15">
        <v>4</v>
      </c>
      <c r="H37" s="15">
        <v>41</v>
      </c>
      <c r="I37" s="15">
        <v>133</v>
      </c>
      <c r="J37" s="15">
        <v>436</v>
      </c>
      <c r="K37" s="15">
        <v>16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1530</v>
      </c>
      <c r="D38" s="15">
        <v>471</v>
      </c>
      <c r="E38" s="15" t="s">
        <v>71</v>
      </c>
      <c r="F38" s="15" t="s">
        <v>71</v>
      </c>
      <c r="G38" s="15">
        <v>10</v>
      </c>
      <c r="H38" s="15">
        <v>32</v>
      </c>
      <c r="I38" s="15">
        <v>85</v>
      </c>
      <c r="J38" s="15">
        <v>324</v>
      </c>
      <c r="K38" s="15">
        <v>20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1534</v>
      </c>
      <c r="D39" s="15">
        <v>425</v>
      </c>
      <c r="E39" s="15" t="s">
        <v>71</v>
      </c>
      <c r="F39" s="15" t="s">
        <v>71</v>
      </c>
      <c r="G39" s="15">
        <v>13</v>
      </c>
      <c r="H39" s="15">
        <v>38</v>
      </c>
      <c r="I39" s="15">
        <v>92</v>
      </c>
      <c r="J39" s="15">
        <v>261</v>
      </c>
      <c r="K39" s="15">
        <v>21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1405</v>
      </c>
      <c r="D40" s="15">
        <v>355</v>
      </c>
      <c r="E40" s="15" t="s">
        <v>71</v>
      </c>
      <c r="F40" s="15" t="s">
        <v>71</v>
      </c>
      <c r="G40" s="15">
        <v>9</v>
      </c>
      <c r="H40" s="15">
        <v>27</v>
      </c>
      <c r="I40" s="15">
        <v>91</v>
      </c>
      <c r="J40" s="15">
        <v>199</v>
      </c>
      <c r="K40" s="15">
        <v>29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1433</v>
      </c>
      <c r="D41" s="15">
        <v>337</v>
      </c>
      <c r="E41" s="15" t="s">
        <v>71</v>
      </c>
      <c r="F41" s="15" t="s">
        <v>71</v>
      </c>
      <c r="G41" s="15">
        <v>7</v>
      </c>
      <c r="H41" s="15">
        <v>26</v>
      </c>
      <c r="I41" s="15">
        <v>97</v>
      </c>
      <c r="J41" s="15">
        <v>188</v>
      </c>
      <c r="K41" s="15">
        <v>19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6841</v>
      </c>
      <c r="D42" s="15">
        <v>1137</v>
      </c>
      <c r="E42" s="15" t="s">
        <v>71</v>
      </c>
      <c r="F42" s="15" t="s">
        <v>71</v>
      </c>
      <c r="G42" s="15">
        <v>65</v>
      </c>
      <c r="H42" s="15">
        <v>122</v>
      </c>
      <c r="I42" s="15">
        <v>268</v>
      </c>
      <c r="J42" s="15">
        <v>544</v>
      </c>
      <c r="K42" s="15">
        <v>138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7229</v>
      </c>
      <c r="D43" s="15">
        <v>814</v>
      </c>
      <c r="E43" s="15" t="s">
        <v>71</v>
      </c>
      <c r="F43" s="15" t="s">
        <v>71</v>
      </c>
      <c r="G43" s="15">
        <v>62</v>
      </c>
      <c r="H43" s="15">
        <v>77</v>
      </c>
      <c r="I43" s="15">
        <v>169</v>
      </c>
      <c r="J43" s="15">
        <v>350</v>
      </c>
      <c r="K43" s="15">
        <v>156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8105</v>
      </c>
      <c r="D44" s="15">
        <v>770</v>
      </c>
      <c r="E44" s="15" t="s">
        <v>71</v>
      </c>
      <c r="F44" s="15" t="s">
        <v>71</v>
      </c>
      <c r="G44" s="15">
        <v>88</v>
      </c>
      <c r="H44" s="15">
        <v>114</v>
      </c>
      <c r="I44" s="15">
        <v>123</v>
      </c>
      <c r="J44" s="15">
        <v>276</v>
      </c>
      <c r="K44" s="15">
        <v>169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6887</v>
      </c>
      <c r="D45" s="15">
        <v>522</v>
      </c>
      <c r="E45" s="15" t="s">
        <v>71</v>
      </c>
      <c r="F45" s="15" t="s">
        <v>71</v>
      </c>
      <c r="G45" s="15">
        <v>66</v>
      </c>
      <c r="H45" s="15">
        <v>73</v>
      </c>
      <c r="I45" s="15">
        <v>93</v>
      </c>
      <c r="J45" s="15">
        <v>175</v>
      </c>
      <c r="K45" s="15">
        <v>115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5941</v>
      </c>
      <c r="D46" s="15">
        <v>428</v>
      </c>
      <c r="E46" s="15" t="s">
        <v>71</v>
      </c>
      <c r="F46" s="15" t="s">
        <v>71</v>
      </c>
      <c r="G46" s="15">
        <v>79</v>
      </c>
      <c r="H46" s="15">
        <v>71</v>
      </c>
      <c r="I46" s="15">
        <v>55</v>
      </c>
      <c r="J46" s="15">
        <v>132</v>
      </c>
      <c r="K46" s="15">
        <v>91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5187</v>
      </c>
      <c r="D47" s="15">
        <v>271</v>
      </c>
      <c r="E47" s="15" t="s">
        <v>71</v>
      </c>
      <c r="F47" s="15" t="s">
        <v>71</v>
      </c>
      <c r="G47" s="15">
        <v>48</v>
      </c>
      <c r="H47" s="15">
        <v>61</v>
      </c>
      <c r="I47" s="15">
        <v>32</v>
      </c>
      <c r="J47" s="15">
        <v>77</v>
      </c>
      <c r="K47" s="15">
        <v>53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4394</v>
      </c>
      <c r="D48" s="15">
        <v>171</v>
      </c>
      <c r="E48" s="15" t="s">
        <v>71</v>
      </c>
      <c r="F48" s="15" t="s">
        <v>71</v>
      </c>
      <c r="G48" s="15">
        <v>38</v>
      </c>
      <c r="H48" s="15">
        <v>39</v>
      </c>
      <c r="I48" s="15">
        <v>19</v>
      </c>
      <c r="J48" s="15">
        <v>47</v>
      </c>
      <c r="K48" s="15">
        <v>28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3782</v>
      </c>
      <c r="D49" s="15">
        <v>182</v>
      </c>
      <c r="E49" s="15" t="s">
        <v>71</v>
      </c>
      <c r="F49" s="15" t="s">
        <v>71</v>
      </c>
      <c r="G49" s="15">
        <v>55</v>
      </c>
      <c r="H49" s="15">
        <v>33</v>
      </c>
      <c r="I49" s="15">
        <v>25</v>
      </c>
      <c r="J49" s="15">
        <v>42</v>
      </c>
      <c r="K49" s="15">
        <v>27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2610</v>
      </c>
      <c r="D50" s="15">
        <v>107</v>
      </c>
      <c r="E50" s="15" t="s">
        <v>71</v>
      </c>
      <c r="F50" s="15" t="s">
        <v>71</v>
      </c>
      <c r="G50" s="15">
        <v>26</v>
      </c>
      <c r="H50" s="15">
        <v>19</v>
      </c>
      <c r="I50" s="15">
        <v>15</v>
      </c>
      <c r="J50" s="15">
        <v>28</v>
      </c>
      <c r="K50" s="15">
        <v>19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1600</v>
      </c>
      <c r="D51" s="15">
        <v>62</v>
      </c>
      <c r="E51" s="15" t="s">
        <v>71</v>
      </c>
      <c r="F51" s="15" t="s">
        <v>71</v>
      </c>
      <c r="G51" s="15">
        <v>22</v>
      </c>
      <c r="H51" s="15">
        <v>8</v>
      </c>
      <c r="I51" s="15">
        <v>10</v>
      </c>
      <c r="J51" s="15">
        <v>19</v>
      </c>
      <c r="K51" s="15">
        <v>3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955</v>
      </c>
      <c r="D52" s="15">
        <v>56</v>
      </c>
      <c r="E52" s="15" t="s">
        <v>71</v>
      </c>
      <c r="F52" s="15" t="s">
        <v>71</v>
      </c>
      <c r="G52" s="15">
        <v>21</v>
      </c>
      <c r="H52" s="15">
        <v>6</v>
      </c>
      <c r="I52" s="15">
        <v>10</v>
      </c>
      <c r="J52" s="15">
        <v>8</v>
      </c>
      <c r="K52" s="15">
        <v>11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476</v>
      </c>
      <c r="D53" s="15">
        <v>22</v>
      </c>
      <c r="E53" s="15" t="s">
        <v>71</v>
      </c>
      <c r="F53" s="15" t="s">
        <v>71</v>
      </c>
      <c r="G53" s="15">
        <v>5</v>
      </c>
      <c r="H53" s="15">
        <v>4</v>
      </c>
      <c r="I53" s="15">
        <v>2</v>
      </c>
      <c r="J53" s="15">
        <v>3</v>
      </c>
      <c r="K53" s="15">
        <v>8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280</v>
      </c>
      <c r="D54" s="15">
        <v>15</v>
      </c>
      <c r="E54" s="15" t="s">
        <v>71</v>
      </c>
      <c r="F54" s="15" t="s">
        <v>71</v>
      </c>
      <c r="G54" s="15">
        <v>4</v>
      </c>
      <c r="H54" s="15">
        <v>1</v>
      </c>
      <c r="I54" s="15">
        <v>5</v>
      </c>
      <c r="J54" s="15">
        <v>3</v>
      </c>
      <c r="K54" s="15">
        <v>2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53054</v>
      </c>
      <c r="D55" s="13">
        <v>19866</v>
      </c>
      <c r="E55" s="13">
        <v>994</v>
      </c>
      <c r="F55" s="13">
        <v>1344</v>
      </c>
      <c r="G55" s="13">
        <v>5292</v>
      </c>
      <c r="H55" s="13">
        <v>5584</v>
      </c>
      <c r="I55" s="13">
        <v>1633</v>
      </c>
      <c r="J55" s="13">
        <v>4392</v>
      </c>
      <c r="K55" s="13">
        <v>627</v>
      </c>
    </row>
    <row r="56" spans="1:15" ht="12" customHeight="1">
      <c r="A56" s="40" t="s">
        <v>62</v>
      </c>
      <c r="B56" s="14" t="s">
        <v>11</v>
      </c>
      <c r="C56" s="15">
        <v>3395</v>
      </c>
      <c r="D56" s="15">
        <v>1623</v>
      </c>
      <c r="E56" s="15">
        <v>942</v>
      </c>
      <c r="F56" s="15">
        <v>679</v>
      </c>
      <c r="G56" s="15">
        <v>2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606</v>
      </c>
      <c r="D57" s="15">
        <v>49</v>
      </c>
      <c r="E57" s="15">
        <v>49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633</v>
      </c>
      <c r="D58" s="15">
        <v>93</v>
      </c>
      <c r="E58" s="15">
        <v>93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667</v>
      </c>
      <c r="D59" s="15">
        <v>242</v>
      </c>
      <c r="E59" s="15">
        <v>242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789</v>
      </c>
      <c r="D60" s="15">
        <v>561</v>
      </c>
      <c r="E60" s="15">
        <v>502</v>
      </c>
      <c r="F60" s="15">
        <v>59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700</v>
      </c>
      <c r="D61" s="15">
        <v>678</v>
      </c>
      <c r="E61" s="15">
        <v>56</v>
      </c>
      <c r="F61" s="15">
        <v>620</v>
      </c>
      <c r="G61" s="15">
        <v>2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4168</v>
      </c>
      <c r="D62" s="15">
        <v>4041</v>
      </c>
      <c r="E62" s="15">
        <v>52</v>
      </c>
      <c r="F62" s="15">
        <v>665</v>
      </c>
      <c r="G62" s="15">
        <v>3324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833</v>
      </c>
      <c r="D63" s="15">
        <v>797</v>
      </c>
      <c r="E63" s="15">
        <v>52</v>
      </c>
      <c r="F63" s="15">
        <v>643</v>
      </c>
      <c r="G63" s="15">
        <v>102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824</v>
      </c>
      <c r="D64" s="15">
        <v>798</v>
      </c>
      <c r="E64" s="15" t="s">
        <v>71</v>
      </c>
      <c r="F64" s="15">
        <v>22</v>
      </c>
      <c r="G64" s="15">
        <v>776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908</v>
      </c>
      <c r="D65" s="15">
        <v>889</v>
      </c>
      <c r="E65" s="15" t="s">
        <v>71</v>
      </c>
      <c r="F65" s="15" t="s">
        <v>71</v>
      </c>
      <c r="G65" s="15">
        <v>889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815</v>
      </c>
      <c r="D66" s="15">
        <v>791</v>
      </c>
      <c r="E66" s="15" t="s">
        <v>71</v>
      </c>
      <c r="F66" s="15" t="s">
        <v>71</v>
      </c>
      <c r="G66" s="15">
        <v>791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788</v>
      </c>
      <c r="D67" s="15">
        <v>766</v>
      </c>
      <c r="E67" s="15" t="s">
        <v>71</v>
      </c>
      <c r="F67" s="15" t="s">
        <v>71</v>
      </c>
      <c r="G67" s="15">
        <v>766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4085</v>
      </c>
      <c r="D68" s="15">
        <v>3972</v>
      </c>
      <c r="E68" s="15" t="s">
        <v>71</v>
      </c>
      <c r="F68" s="15" t="s">
        <v>71</v>
      </c>
      <c r="G68" s="15">
        <v>1565</v>
      </c>
      <c r="H68" s="15">
        <v>2407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813</v>
      </c>
      <c r="D69" s="15">
        <v>800</v>
      </c>
      <c r="E69" s="15" t="s">
        <v>71</v>
      </c>
      <c r="F69" s="15" t="s">
        <v>71</v>
      </c>
      <c r="G69" s="15">
        <v>798</v>
      </c>
      <c r="H69" s="15">
        <v>2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843</v>
      </c>
      <c r="D70" s="15">
        <v>824</v>
      </c>
      <c r="E70" s="15" t="s">
        <v>71</v>
      </c>
      <c r="F70" s="15" t="s">
        <v>71</v>
      </c>
      <c r="G70" s="15">
        <v>696</v>
      </c>
      <c r="H70" s="15">
        <v>128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825</v>
      </c>
      <c r="D71" s="15">
        <v>806</v>
      </c>
      <c r="E71" s="15" t="s">
        <v>71</v>
      </c>
      <c r="F71" s="15" t="s">
        <v>71</v>
      </c>
      <c r="G71" s="15">
        <v>48</v>
      </c>
      <c r="H71" s="15">
        <v>758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853</v>
      </c>
      <c r="D72" s="15">
        <v>826</v>
      </c>
      <c r="E72" s="15" t="s">
        <v>71</v>
      </c>
      <c r="F72" s="15" t="s">
        <v>71</v>
      </c>
      <c r="G72" s="15">
        <v>15</v>
      </c>
      <c r="H72" s="15">
        <v>811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751</v>
      </c>
      <c r="D73" s="15">
        <v>716</v>
      </c>
      <c r="E73" s="15" t="s">
        <v>71</v>
      </c>
      <c r="F73" s="15" t="s">
        <v>71</v>
      </c>
      <c r="G73" s="15">
        <v>8</v>
      </c>
      <c r="H73" s="15">
        <v>708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4285</v>
      </c>
      <c r="D74" s="15">
        <v>3705</v>
      </c>
      <c r="E74" s="15" t="s">
        <v>71</v>
      </c>
      <c r="F74" s="15" t="s">
        <v>71</v>
      </c>
      <c r="G74" s="15">
        <v>41</v>
      </c>
      <c r="H74" s="15">
        <v>2524</v>
      </c>
      <c r="I74" s="15">
        <v>199</v>
      </c>
      <c r="J74" s="15">
        <v>941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819</v>
      </c>
      <c r="D75" s="15">
        <v>776</v>
      </c>
      <c r="E75" s="15" t="s">
        <v>71</v>
      </c>
      <c r="F75" s="15" t="s">
        <v>71</v>
      </c>
      <c r="G75" s="15">
        <v>5</v>
      </c>
      <c r="H75" s="15">
        <v>770</v>
      </c>
      <c r="I75" s="15" t="s">
        <v>71</v>
      </c>
      <c r="J75" s="15">
        <v>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863</v>
      </c>
      <c r="D76" s="15">
        <v>820</v>
      </c>
      <c r="E76" s="15" t="s">
        <v>71</v>
      </c>
      <c r="F76" s="15" t="s">
        <v>71</v>
      </c>
      <c r="G76" s="15">
        <v>13</v>
      </c>
      <c r="H76" s="15">
        <v>804</v>
      </c>
      <c r="I76" s="15">
        <v>1</v>
      </c>
      <c r="J76" s="15">
        <v>2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823</v>
      </c>
      <c r="D77" s="15">
        <v>739</v>
      </c>
      <c r="E77" s="15" t="s">
        <v>71</v>
      </c>
      <c r="F77" s="15" t="s">
        <v>71</v>
      </c>
      <c r="G77" s="15">
        <v>10</v>
      </c>
      <c r="H77" s="15">
        <v>662</v>
      </c>
      <c r="I77" s="15">
        <v>9</v>
      </c>
      <c r="J77" s="15">
        <v>58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863</v>
      </c>
      <c r="D78" s="15">
        <v>681</v>
      </c>
      <c r="E78" s="15" t="s">
        <v>71</v>
      </c>
      <c r="F78" s="15" t="s">
        <v>71</v>
      </c>
      <c r="G78" s="15">
        <v>8</v>
      </c>
      <c r="H78" s="15">
        <v>188</v>
      </c>
      <c r="I78" s="15">
        <v>76</v>
      </c>
      <c r="J78" s="15">
        <v>409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917</v>
      </c>
      <c r="D79" s="15">
        <v>689</v>
      </c>
      <c r="E79" s="15" t="s">
        <v>71</v>
      </c>
      <c r="F79" s="15" t="s">
        <v>71</v>
      </c>
      <c r="G79" s="15">
        <v>5</v>
      </c>
      <c r="H79" s="15">
        <v>100</v>
      </c>
      <c r="I79" s="15">
        <v>113</v>
      </c>
      <c r="J79" s="15">
        <v>471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4311</v>
      </c>
      <c r="D80" s="15">
        <v>2554</v>
      </c>
      <c r="E80" s="15" t="s">
        <v>71</v>
      </c>
      <c r="F80" s="15" t="s">
        <v>71</v>
      </c>
      <c r="G80" s="15">
        <v>21</v>
      </c>
      <c r="H80" s="15">
        <v>211</v>
      </c>
      <c r="I80" s="15">
        <v>533</v>
      </c>
      <c r="J80" s="15">
        <v>1761</v>
      </c>
      <c r="K80" s="15">
        <v>28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825</v>
      </c>
      <c r="D81" s="15">
        <v>559</v>
      </c>
      <c r="E81" s="15" t="s">
        <v>71</v>
      </c>
      <c r="F81" s="15" t="s">
        <v>71</v>
      </c>
      <c r="G81" s="15">
        <v>7</v>
      </c>
      <c r="H81" s="15">
        <v>55</v>
      </c>
      <c r="I81" s="15">
        <v>109</v>
      </c>
      <c r="J81" s="15">
        <v>384</v>
      </c>
      <c r="K81" s="15">
        <v>4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924</v>
      </c>
      <c r="D82" s="15">
        <v>601</v>
      </c>
      <c r="E82" s="15" t="s">
        <v>71</v>
      </c>
      <c r="F82" s="15" t="s">
        <v>71</v>
      </c>
      <c r="G82" s="15">
        <v>6</v>
      </c>
      <c r="H82" s="15">
        <v>49</v>
      </c>
      <c r="I82" s="15">
        <v>133</v>
      </c>
      <c r="J82" s="15">
        <v>409</v>
      </c>
      <c r="K82" s="15">
        <v>4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892</v>
      </c>
      <c r="D83" s="15">
        <v>559</v>
      </c>
      <c r="E83" s="15" t="s">
        <v>71</v>
      </c>
      <c r="F83" s="15" t="s">
        <v>71</v>
      </c>
      <c r="G83" s="15">
        <v>2</v>
      </c>
      <c r="H83" s="15">
        <v>43</v>
      </c>
      <c r="I83" s="15">
        <v>123</v>
      </c>
      <c r="J83" s="15">
        <v>381</v>
      </c>
      <c r="K83" s="15">
        <v>10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840</v>
      </c>
      <c r="D84" s="15">
        <v>440</v>
      </c>
      <c r="E84" s="15" t="s">
        <v>71</v>
      </c>
      <c r="F84" s="15" t="s">
        <v>71</v>
      </c>
      <c r="G84" s="15">
        <v>2</v>
      </c>
      <c r="H84" s="15">
        <v>33</v>
      </c>
      <c r="I84" s="15">
        <v>90</v>
      </c>
      <c r="J84" s="15">
        <v>311</v>
      </c>
      <c r="K84" s="15">
        <v>4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830</v>
      </c>
      <c r="D85" s="15">
        <v>395</v>
      </c>
      <c r="E85" s="15" t="s">
        <v>71</v>
      </c>
      <c r="F85" s="15" t="s">
        <v>71</v>
      </c>
      <c r="G85" s="15">
        <v>4</v>
      </c>
      <c r="H85" s="15">
        <v>31</v>
      </c>
      <c r="I85" s="15">
        <v>78</v>
      </c>
      <c r="J85" s="15">
        <v>276</v>
      </c>
      <c r="K85" s="15">
        <v>6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3794</v>
      </c>
      <c r="D86" s="15">
        <v>1227</v>
      </c>
      <c r="E86" s="15" t="s">
        <v>71</v>
      </c>
      <c r="F86" s="15" t="s">
        <v>71</v>
      </c>
      <c r="G86" s="15">
        <v>20</v>
      </c>
      <c r="H86" s="15">
        <v>86</v>
      </c>
      <c r="I86" s="15">
        <v>325</v>
      </c>
      <c r="J86" s="15">
        <v>734</v>
      </c>
      <c r="K86" s="15">
        <v>62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850</v>
      </c>
      <c r="D87" s="15">
        <v>353</v>
      </c>
      <c r="E87" s="15" t="s">
        <v>71</v>
      </c>
      <c r="F87" s="15" t="s">
        <v>71</v>
      </c>
      <c r="G87" s="15">
        <v>2</v>
      </c>
      <c r="H87" s="15">
        <v>24</v>
      </c>
      <c r="I87" s="15">
        <v>89</v>
      </c>
      <c r="J87" s="15">
        <v>229</v>
      </c>
      <c r="K87" s="15">
        <v>9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719</v>
      </c>
      <c r="D88" s="15">
        <v>222</v>
      </c>
      <c r="E88" s="15" t="s">
        <v>71</v>
      </c>
      <c r="F88" s="15" t="s">
        <v>71</v>
      </c>
      <c r="G88" s="15">
        <v>1</v>
      </c>
      <c r="H88" s="15">
        <v>10</v>
      </c>
      <c r="I88" s="15">
        <v>53</v>
      </c>
      <c r="J88" s="15">
        <v>150</v>
      </c>
      <c r="K88" s="15">
        <v>8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763</v>
      </c>
      <c r="D89" s="15">
        <v>237</v>
      </c>
      <c r="E89" s="15" t="s">
        <v>71</v>
      </c>
      <c r="F89" s="15" t="s">
        <v>71</v>
      </c>
      <c r="G89" s="15">
        <v>6</v>
      </c>
      <c r="H89" s="15">
        <v>22</v>
      </c>
      <c r="I89" s="15">
        <v>66</v>
      </c>
      <c r="J89" s="15">
        <v>132</v>
      </c>
      <c r="K89" s="15">
        <v>11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716</v>
      </c>
      <c r="D90" s="15">
        <v>197</v>
      </c>
      <c r="E90" s="15" t="s">
        <v>71</v>
      </c>
      <c r="F90" s="15" t="s">
        <v>71</v>
      </c>
      <c r="G90" s="15">
        <v>6</v>
      </c>
      <c r="H90" s="15">
        <v>17</v>
      </c>
      <c r="I90" s="15">
        <v>47</v>
      </c>
      <c r="J90" s="15">
        <v>107</v>
      </c>
      <c r="K90" s="15">
        <v>20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746</v>
      </c>
      <c r="D91" s="15">
        <v>218</v>
      </c>
      <c r="E91" s="15" t="s">
        <v>71</v>
      </c>
      <c r="F91" s="15" t="s">
        <v>71</v>
      </c>
      <c r="G91" s="15">
        <v>5</v>
      </c>
      <c r="H91" s="15">
        <v>13</v>
      </c>
      <c r="I91" s="15">
        <v>70</v>
      </c>
      <c r="J91" s="15">
        <v>116</v>
      </c>
      <c r="K91" s="15">
        <v>14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3512</v>
      </c>
      <c r="D92" s="15">
        <v>677</v>
      </c>
      <c r="E92" s="15" t="s">
        <v>71</v>
      </c>
      <c r="F92" s="15" t="s">
        <v>71</v>
      </c>
      <c r="G92" s="15">
        <v>40</v>
      </c>
      <c r="H92" s="15">
        <v>67</v>
      </c>
      <c r="I92" s="15">
        <v>178</v>
      </c>
      <c r="J92" s="15">
        <v>288</v>
      </c>
      <c r="K92" s="15">
        <v>104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3851</v>
      </c>
      <c r="D93" s="15">
        <v>503</v>
      </c>
      <c r="E93" s="15" t="s">
        <v>71</v>
      </c>
      <c r="F93" s="15" t="s">
        <v>71</v>
      </c>
      <c r="G93" s="15">
        <v>26</v>
      </c>
      <c r="H93" s="15">
        <v>48</v>
      </c>
      <c r="I93" s="15">
        <v>123</v>
      </c>
      <c r="J93" s="15">
        <v>202</v>
      </c>
      <c r="K93" s="15">
        <v>104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4199</v>
      </c>
      <c r="D94" s="15">
        <v>468</v>
      </c>
      <c r="E94" s="15" t="s">
        <v>71</v>
      </c>
      <c r="F94" s="15" t="s">
        <v>71</v>
      </c>
      <c r="G94" s="15">
        <v>43</v>
      </c>
      <c r="H94" s="15">
        <v>68</v>
      </c>
      <c r="I94" s="15">
        <v>85</v>
      </c>
      <c r="J94" s="15">
        <v>161</v>
      </c>
      <c r="K94" s="15">
        <v>111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3699</v>
      </c>
      <c r="D95" s="15">
        <v>317</v>
      </c>
      <c r="E95" s="15" t="s">
        <v>71</v>
      </c>
      <c r="F95" s="15" t="s">
        <v>71</v>
      </c>
      <c r="G95" s="15">
        <v>41</v>
      </c>
      <c r="H95" s="15">
        <v>41</v>
      </c>
      <c r="I95" s="15">
        <v>69</v>
      </c>
      <c r="J95" s="15">
        <v>103</v>
      </c>
      <c r="K95" s="15">
        <v>63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3194</v>
      </c>
      <c r="D96" s="15">
        <v>269</v>
      </c>
      <c r="E96" s="15" t="s">
        <v>71</v>
      </c>
      <c r="F96" s="15" t="s">
        <v>71</v>
      </c>
      <c r="G96" s="15">
        <v>50</v>
      </c>
      <c r="H96" s="15">
        <v>46</v>
      </c>
      <c r="I96" s="15">
        <v>38</v>
      </c>
      <c r="J96" s="15">
        <v>76</v>
      </c>
      <c r="K96" s="15">
        <v>59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2743</v>
      </c>
      <c r="D97" s="15">
        <v>161</v>
      </c>
      <c r="E97" s="15" t="s">
        <v>71</v>
      </c>
      <c r="F97" s="15" t="s">
        <v>71</v>
      </c>
      <c r="G97" s="15">
        <v>27</v>
      </c>
      <c r="H97" s="15">
        <v>32</v>
      </c>
      <c r="I97" s="15">
        <v>23</v>
      </c>
      <c r="J97" s="15">
        <v>43</v>
      </c>
      <c r="K97" s="15">
        <v>36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2355</v>
      </c>
      <c r="D98" s="15">
        <v>95</v>
      </c>
      <c r="E98" s="15" t="s">
        <v>71</v>
      </c>
      <c r="F98" s="15" t="s">
        <v>71</v>
      </c>
      <c r="G98" s="15">
        <v>23</v>
      </c>
      <c r="H98" s="15">
        <v>20</v>
      </c>
      <c r="I98" s="15">
        <v>9</v>
      </c>
      <c r="J98" s="15">
        <v>26</v>
      </c>
      <c r="K98" s="15">
        <v>17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2024</v>
      </c>
      <c r="D99" s="15">
        <v>103</v>
      </c>
      <c r="E99" s="15" t="s">
        <v>71</v>
      </c>
      <c r="F99" s="15" t="s">
        <v>71</v>
      </c>
      <c r="G99" s="15">
        <v>27</v>
      </c>
      <c r="H99" s="15">
        <v>16</v>
      </c>
      <c r="I99" s="15">
        <v>18</v>
      </c>
      <c r="J99" s="15">
        <v>25</v>
      </c>
      <c r="K99" s="15">
        <v>17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1436</v>
      </c>
      <c r="D100" s="15">
        <v>59</v>
      </c>
      <c r="E100" s="15" t="s">
        <v>71</v>
      </c>
      <c r="F100" s="15" t="s">
        <v>71</v>
      </c>
      <c r="G100" s="15">
        <v>12</v>
      </c>
      <c r="H100" s="15">
        <v>10</v>
      </c>
      <c r="I100" s="15">
        <v>12</v>
      </c>
      <c r="J100" s="15">
        <v>14</v>
      </c>
      <c r="K100" s="15">
        <v>11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939</v>
      </c>
      <c r="D101" s="15">
        <v>37</v>
      </c>
      <c r="E101" s="15" t="s">
        <v>71</v>
      </c>
      <c r="F101" s="15" t="s">
        <v>71</v>
      </c>
      <c r="G101" s="15">
        <v>13</v>
      </c>
      <c r="H101" s="15">
        <v>4</v>
      </c>
      <c r="I101" s="15">
        <v>7</v>
      </c>
      <c r="J101" s="15">
        <v>10</v>
      </c>
      <c r="K101" s="15">
        <v>3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562</v>
      </c>
      <c r="D102" s="15">
        <v>27</v>
      </c>
      <c r="E102" s="15" t="s">
        <v>71</v>
      </c>
      <c r="F102" s="15" t="s">
        <v>71</v>
      </c>
      <c r="G102" s="15">
        <v>9</v>
      </c>
      <c r="H102" s="15">
        <v>2</v>
      </c>
      <c r="I102" s="15">
        <v>7</v>
      </c>
      <c r="J102" s="15">
        <v>4</v>
      </c>
      <c r="K102" s="15">
        <v>5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296</v>
      </c>
      <c r="D103" s="15">
        <v>15</v>
      </c>
      <c r="E103" s="15" t="s">
        <v>71</v>
      </c>
      <c r="F103" s="15" t="s">
        <v>71</v>
      </c>
      <c r="G103" s="15">
        <v>4</v>
      </c>
      <c r="H103" s="15">
        <v>2</v>
      </c>
      <c r="I103" s="15">
        <v>2</v>
      </c>
      <c r="J103" s="15">
        <v>2</v>
      </c>
      <c r="K103" s="15">
        <v>5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206</v>
      </c>
      <c r="D104" s="15">
        <v>13</v>
      </c>
      <c r="E104" s="15" t="s">
        <v>71</v>
      </c>
      <c r="F104" s="15" t="s">
        <v>71</v>
      </c>
      <c r="G104" s="15">
        <v>4</v>
      </c>
      <c r="H104" s="15" t="s">
        <v>71</v>
      </c>
      <c r="I104" s="15">
        <v>5</v>
      </c>
      <c r="J104" s="15">
        <v>2</v>
      </c>
      <c r="K104" s="15">
        <v>2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49535</v>
      </c>
      <c r="D105" s="13">
        <v>18341</v>
      </c>
      <c r="E105" s="13">
        <v>945</v>
      </c>
      <c r="F105" s="13">
        <v>1472</v>
      </c>
      <c r="G105" s="13">
        <v>5546</v>
      </c>
      <c r="H105" s="13">
        <v>5536</v>
      </c>
      <c r="I105" s="13">
        <v>845</v>
      </c>
      <c r="J105" s="13">
        <v>3647</v>
      </c>
      <c r="K105" s="13">
        <v>350</v>
      </c>
    </row>
    <row r="106" spans="1:15" ht="12" customHeight="1">
      <c r="A106" s="40" t="s">
        <v>62</v>
      </c>
      <c r="B106" s="14" t="s">
        <v>11</v>
      </c>
      <c r="C106" s="15">
        <v>3347</v>
      </c>
      <c r="D106" s="15">
        <v>1695</v>
      </c>
      <c r="E106" s="15">
        <v>915</v>
      </c>
      <c r="F106" s="15">
        <v>777</v>
      </c>
      <c r="G106" s="15">
        <v>3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580</v>
      </c>
      <c r="D107" s="15">
        <v>54</v>
      </c>
      <c r="E107" s="15">
        <v>54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603</v>
      </c>
      <c r="D108" s="15">
        <v>111</v>
      </c>
      <c r="E108" s="15">
        <v>111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642</v>
      </c>
      <c r="D109" s="15">
        <v>253</v>
      </c>
      <c r="E109" s="15">
        <v>253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721</v>
      </c>
      <c r="D110" s="15">
        <v>509</v>
      </c>
      <c r="E110" s="15">
        <v>438</v>
      </c>
      <c r="F110" s="15">
        <v>71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801</v>
      </c>
      <c r="D111" s="15">
        <v>768</v>
      </c>
      <c r="E111" s="15">
        <v>59</v>
      </c>
      <c r="F111" s="15">
        <v>706</v>
      </c>
      <c r="G111" s="15">
        <v>3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4340</v>
      </c>
      <c r="D112" s="15">
        <v>4231</v>
      </c>
      <c r="E112" s="15">
        <v>30</v>
      </c>
      <c r="F112" s="15">
        <v>695</v>
      </c>
      <c r="G112" s="15">
        <v>3506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845</v>
      </c>
      <c r="D113" s="15">
        <v>816</v>
      </c>
      <c r="E113" s="15">
        <v>30</v>
      </c>
      <c r="F113" s="15">
        <v>673</v>
      </c>
      <c r="G113" s="15">
        <v>113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824</v>
      </c>
      <c r="D114" s="15">
        <v>807</v>
      </c>
      <c r="E114" s="15" t="s">
        <v>71</v>
      </c>
      <c r="F114" s="15">
        <v>22</v>
      </c>
      <c r="G114" s="15">
        <v>785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895</v>
      </c>
      <c r="D115" s="15">
        <v>877</v>
      </c>
      <c r="E115" s="15" t="s">
        <v>71</v>
      </c>
      <c r="F115" s="15" t="s">
        <v>71</v>
      </c>
      <c r="G115" s="15">
        <v>877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887</v>
      </c>
      <c r="D116" s="15">
        <v>861</v>
      </c>
      <c r="E116" s="15" t="s">
        <v>71</v>
      </c>
      <c r="F116" s="15" t="s">
        <v>71</v>
      </c>
      <c r="G116" s="15">
        <v>861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889</v>
      </c>
      <c r="D117" s="15">
        <v>870</v>
      </c>
      <c r="E117" s="15" t="s">
        <v>71</v>
      </c>
      <c r="F117" s="15" t="s">
        <v>71</v>
      </c>
      <c r="G117" s="15">
        <v>870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4223</v>
      </c>
      <c r="D118" s="15">
        <v>4103</v>
      </c>
      <c r="E118" s="15" t="s">
        <v>71</v>
      </c>
      <c r="F118" s="15" t="s">
        <v>71</v>
      </c>
      <c r="G118" s="15">
        <v>1678</v>
      </c>
      <c r="H118" s="15">
        <v>2425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838</v>
      </c>
      <c r="D119" s="15">
        <v>817</v>
      </c>
      <c r="E119" s="15" t="s">
        <v>71</v>
      </c>
      <c r="F119" s="15" t="s">
        <v>71</v>
      </c>
      <c r="G119" s="15">
        <v>815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903</v>
      </c>
      <c r="D120" s="15">
        <v>886</v>
      </c>
      <c r="E120" s="15" t="s">
        <v>71</v>
      </c>
      <c r="F120" s="15" t="s">
        <v>71</v>
      </c>
      <c r="G120" s="15">
        <v>775</v>
      </c>
      <c r="H120" s="15">
        <v>111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808</v>
      </c>
      <c r="D121" s="15">
        <v>781</v>
      </c>
      <c r="E121" s="15" t="s">
        <v>71</v>
      </c>
      <c r="F121" s="15" t="s">
        <v>71</v>
      </c>
      <c r="G121" s="15">
        <v>64</v>
      </c>
      <c r="H121" s="15">
        <v>717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820</v>
      </c>
      <c r="D122" s="15">
        <v>795</v>
      </c>
      <c r="E122" s="15" t="s">
        <v>71</v>
      </c>
      <c r="F122" s="15" t="s">
        <v>71</v>
      </c>
      <c r="G122" s="15">
        <v>13</v>
      </c>
      <c r="H122" s="15">
        <v>782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854</v>
      </c>
      <c r="D123" s="15">
        <v>824</v>
      </c>
      <c r="E123" s="15" t="s">
        <v>71</v>
      </c>
      <c r="F123" s="15" t="s">
        <v>71</v>
      </c>
      <c r="G123" s="15">
        <v>11</v>
      </c>
      <c r="H123" s="15">
        <v>813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4293</v>
      </c>
      <c r="D124" s="15">
        <v>3412</v>
      </c>
      <c r="E124" s="15" t="s">
        <v>71</v>
      </c>
      <c r="F124" s="15" t="s">
        <v>71</v>
      </c>
      <c r="G124" s="15">
        <v>46</v>
      </c>
      <c r="H124" s="15">
        <v>2536</v>
      </c>
      <c r="I124" s="15">
        <v>127</v>
      </c>
      <c r="J124" s="15">
        <v>703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829</v>
      </c>
      <c r="D125" s="15">
        <v>763</v>
      </c>
      <c r="E125" s="15" t="s">
        <v>71</v>
      </c>
      <c r="F125" s="15" t="s">
        <v>71</v>
      </c>
      <c r="G125" s="15">
        <v>7</v>
      </c>
      <c r="H125" s="15">
        <v>756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838</v>
      </c>
      <c r="D126" s="15">
        <v>767</v>
      </c>
      <c r="E126" s="15" t="s">
        <v>71</v>
      </c>
      <c r="F126" s="15" t="s">
        <v>71</v>
      </c>
      <c r="G126" s="15">
        <v>13</v>
      </c>
      <c r="H126" s="15">
        <v>752</v>
      </c>
      <c r="I126" s="15" t="s">
        <v>71</v>
      </c>
      <c r="J126" s="15">
        <v>2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850</v>
      </c>
      <c r="D127" s="15">
        <v>704</v>
      </c>
      <c r="E127" s="15" t="s">
        <v>71</v>
      </c>
      <c r="F127" s="15" t="s">
        <v>71</v>
      </c>
      <c r="G127" s="15">
        <v>10</v>
      </c>
      <c r="H127" s="15">
        <v>646</v>
      </c>
      <c r="I127" s="15">
        <v>9</v>
      </c>
      <c r="J127" s="15">
        <v>39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873</v>
      </c>
      <c r="D128" s="15">
        <v>624</v>
      </c>
      <c r="E128" s="15" t="s">
        <v>71</v>
      </c>
      <c r="F128" s="15" t="s">
        <v>71</v>
      </c>
      <c r="G128" s="15">
        <v>9</v>
      </c>
      <c r="H128" s="15">
        <v>266</v>
      </c>
      <c r="I128" s="15">
        <v>44</v>
      </c>
      <c r="J128" s="15">
        <v>305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903</v>
      </c>
      <c r="D129" s="15">
        <v>554</v>
      </c>
      <c r="E129" s="15" t="s">
        <v>71</v>
      </c>
      <c r="F129" s="15" t="s">
        <v>71</v>
      </c>
      <c r="G129" s="15">
        <v>7</v>
      </c>
      <c r="H129" s="15">
        <v>116</v>
      </c>
      <c r="I129" s="15">
        <v>74</v>
      </c>
      <c r="J129" s="15">
        <v>357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4282</v>
      </c>
      <c r="D130" s="15">
        <v>2096</v>
      </c>
      <c r="E130" s="15" t="s">
        <v>71</v>
      </c>
      <c r="F130" s="15" t="s">
        <v>71</v>
      </c>
      <c r="G130" s="15">
        <v>30</v>
      </c>
      <c r="H130" s="15">
        <v>225</v>
      </c>
      <c r="I130" s="15">
        <v>295</v>
      </c>
      <c r="J130" s="15">
        <v>1522</v>
      </c>
      <c r="K130" s="15">
        <v>24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846</v>
      </c>
      <c r="D131" s="15">
        <v>499</v>
      </c>
      <c r="E131" s="15" t="s">
        <v>71</v>
      </c>
      <c r="F131" s="15" t="s">
        <v>71</v>
      </c>
      <c r="G131" s="15">
        <v>11</v>
      </c>
      <c r="H131" s="15">
        <v>78</v>
      </c>
      <c r="I131" s="15">
        <v>51</v>
      </c>
      <c r="J131" s="15">
        <v>355</v>
      </c>
      <c r="K131" s="15">
        <v>4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901</v>
      </c>
      <c r="D132" s="15">
        <v>464</v>
      </c>
      <c r="E132" s="15" t="s">
        <v>71</v>
      </c>
      <c r="F132" s="15" t="s">
        <v>71</v>
      </c>
      <c r="G132" s="15">
        <v>4</v>
      </c>
      <c r="H132" s="15">
        <v>53</v>
      </c>
      <c r="I132" s="15">
        <v>73</v>
      </c>
      <c r="J132" s="15">
        <v>330</v>
      </c>
      <c r="K132" s="15">
        <v>4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873</v>
      </c>
      <c r="D133" s="15">
        <v>432</v>
      </c>
      <c r="E133" s="15" t="s">
        <v>71</v>
      </c>
      <c r="F133" s="15" t="s">
        <v>71</v>
      </c>
      <c r="G133" s="15">
        <v>6</v>
      </c>
      <c r="H133" s="15">
        <v>53</v>
      </c>
      <c r="I133" s="15">
        <v>65</v>
      </c>
      <c r="J133" s="15">
        <v>306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872</v>
      </c>
      <c r="D134" s="15">
        <v>389</v>
      </c>
      <c r="E134" s="15" t="s">
        <v>71</v>
      </c>
      <c r="F134" s="15" t="s">
        <v>71</v>
      </c>
      <c r="G134" s="15">
        <v>5</v>
      </c>
      <c r="H134" s="15">
        <v>23</v>
      </c>
      <c r="I134" s="15">
        <v>62</v>
      </c>
      <c r="J134" s="15">
        <v>293</v>
      </c>
      <c r="K134" s="15">
        <v>6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790</v>
      </c>
      <c r="D135" s="15">
        <v>312</v>
      </c>
      <c r="E135" s="15" t="s">
        <v>71</v>
      </c>
      <c r="F135" s="15" t="s">
        <v>71</v>
      </c>
      <c r="G135" s="15">
        <v>4</v>
      </c>
      <c r="H135" s="15">
        <v>18</v>
      </c>
      <c r="I135" s="15">
        <v>44</v>
      </c>
      <c r="J135" s="15">
        <v>238</v>
      </c>
      <c r="K135" s="15">
        <v>8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3779</v>
      </c>
      <c r="D136" s="15">
        <v>991</v>
      </c>
      <c r="E136" s="15" t="s">
        <v>71</v>
      </c>
      <c r="F136" s="15" t="s">
        <v>71</v>
      </c>
      <c r="G136" s="15">
        <v>23</v>
      </c>
      <c r="H136" s="15">
        <v>78</v>
      </c>
      <c r="I136" s="15">
        <v>173</v>
      </c>
      <c r="J136" s="15">
        <v>674</v>
      </c>
      <c r="K136" s="15">
        <v>43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821</v>
      </c>
      <c r="D137" s="15">
        <v>277</v>
      </c>
      <c r="E137" s="15" t="s">
        <v>71</v>
      </c>
      <c r="F137" s="15" t="s">
        <v>71</v>
      </c>
      <c r="G137" s="15">
        <v>2</v>
      </c>
      <c r="H137" s="15">
        <v>17</v>
      </c>
      <c r="I137" s="15">
        <v>44</v>
      </c>
      <c r="J137" s="15">
        <v>207</v>
      </c>
      <c r="K137" s="15">
        <v>7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811</v>
      </c>
      <c r="D138" s="15">
        <v>249</v>
      </c>
      <c r="E138" s="15" t="s">
        <v>71</v>
      </c>
      <c r="F138" s="15" t="s">
        <v>71</v>
      </c>
      <c r="G138" s="15">
        <v>9</v>
      </c>
      <c r="H138" s="15">
        <v>22</v>
      </c>
      <c r="I138" s="15">
        <v>32</v>
      </c>
      <c r="J138" s="15">
        <v>174</v>
      </c>
      <c r="K138" s="15">
        <v>12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771</v>
      </c>
      <c r="D139" s="15">
        <v>188</v>
      </c>
      <c r="E139" s="15" t="s">
        <v>71</v>
      </c>
      <c r="F139" s="15" t="s">
        <v>71</v>
      </c>
      <c r="G139" s="15">
        <v>7</v>
      </c>
      <c r="H139" s="15">
        <v>16</v>
      </c>
      <c r="I139" s="15">
        <v>26</v>
      </c>
      <c r="J139" s="15">
        <v>129</v>
      </c>
      <c r="K139" s="15">
        <v>10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689</v>
      </c>
      <c r="D140" s="15">
        <v>158</v>
      </c>
      <c r="E140" s="15" t="s">
        <v>71</v>
      </c>
      <c r="F140" s="15" t="s">
        <v>71</v>
      </c>
      <c r="G140" s="15">
        <v>3</v>
      </c>
      <c r="H140" s="15">
        <v>10</v>
      </c>
      <c r="I140" s="15">
        <v>44</v>
      </c>
      <c r="J140" s="15">
        <v>92</v>
      </c>
      <c r="K140" s="15">
        <v>9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687</v>
      </c>
      <c r="D141" s="15">
        <v>119</v>
      </c>
      <c r="E141" s="15" t="s">
        <v>71</v>
      </c>
      <c r="F141" s="15" t="s">
        <v>71</v>
      </c>
      <c r="G141" s="15">
        <v>2</v>
      </c>
      <c r="H141" s="15">
        <v>13</v>
      </c>
      <c r="I141" s="15">
        <v>27</v>
      </c>
      <c r="J141" s="15">
        <v>72</v>
      </c>
      <c r="K141" s="15">
        <v>5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3329</v>
      </c>
      <c r="D142" s="15">
        <v>460</v>
      </c>
      <c r="E142" s="15" t="s">
        <v>71</v>
      </c>
      <c r="F142" s="15" t="s">
        <v>71</v>
      </c>
      <c r="G142" s="15">
        <v>25</v>
      </c>
      <c r="H142" s="15">
        <v>55</v>
      </c>
      <c r="I142" s="15">
        <v>90</v>
      </c>
      <c r="J142" s="15">
        <v>256</v>
      </c>
      <c r="K142" s="15">
        <v>34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3378</v>
      </c>
      <c r="D143" s="15">
        <v>311</v>
      </c>
      <c r="E143" s="15" t="s">
        <v>71</v>
      </c>
      <c r="F143" s="15" t="s">
        <v>71</v>
      </c>
      <c r="G143" s="15">
        <v>36</v>
      </c>
      <c r="H143" s="15">
        <v>29</v>
      </c>
      <c r="I143" s="15">
        <v>46</v>
      </c>
      <c r="J143" s="15">
        <v>148</v>
      </c>
      <c r="K143" s="15">
        <v>52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3906</v>
      </c>
      <c r="D144" s="15">
        <v>302</v>
      </c>
      <c r="E144" s="15" t="s">
        <v>71</v>
      </c>
      <c r="F144" s="15" t="s">
        <v>71</v>
      </c>
      <c r="G144" s="15">
        <v>45</v>
      </c>
      <c r="H144" s="15">
        <v>46</v>
      </c>
      <c r="I144" s="15">
        <v>38</v>
      </c>
      <c r="J144" s="15">
        <v>115</v>
      </c>
      <c r="K144" s="15">
        <v>58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3188</v>
      </c>
      <c r="D145" s="15">
        <v>205</v>
      </c>
      <c r="E145" s="15" t="s">
        <v>71</v>
      </c>
      <c r="F145" s="15" t="s">
        <v>71</v>
      </c>
      <c r="G145" s="15">
        <v>25</v>
      </c>
      <c r="H145" s="15">
        <v>32</v>
      </c>
      <c r="I145" s="15">
        <v>24</v>
      </c>
      <c r="J145" s="15">
        <v>72</v>
      </c>
      <c r="K145" s="15">
        <v>52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2747</v>
      </c>
      <c r="D146" s="15">
        <v>159</v>
      </c>
      <c r="E146" s="15" t="s">
        <v>71</v>
      </c>
      <c r="F146" s="15" t="s">
        <v>71</v>
      </c>
      <c r="G146" s="15">
        <v>29</v>
      </c>
      <c r="H146" s="15">
        <v>25</v>
      </c>
      <c r="I146" s="15">
        <v>17</v>
      </c>
      <c r="J146" s="15">
        <v>56</v>
      </c>
      <c r="K146" s="15">
        <v>32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2444</v>
      </c>
      <c r="D147" s="15">
        <v>110</v>
      </c>
      <c r="E147" s="15" t="s">
        <v>71</v>
      </c>
      <c r="F147" s="15" t="s">
        <v>71</v>
      </c>
      <c r="G147" s="15">
        <v>21</v>
      </c>
      <c r="H147" s="15">
        <v>29</v>
      </c>
      <c r="I147" s="15">
        <v>9</v>
      </c>
      <c r="J147" s="15">
        <v>34</v>
      </c>
      <c r="K147" s="15">
        <v>17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2039</v>
      </c>
      <c r="D148" s="15">
        <v>76</v>
      </c>
      <c r="E148" s="15" t="s">
        <v>71</v>
      </c>
      <c r="F148" s="15" t="s">
        <v>71</v>
      </c>
      <c r="G148" s="15">
        <v>15</v>
      </c>
      <c r="H148" s="15">
        <v>19</v>
      </c>
      <c r="I148" s="15">
        <v>10</v>
      </c>
      <c r="J148" s="15">
        <v>21</v>
      </c>
      <c r="K148" s="15">
        <v>11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1758</v>
      </c>
      <c r="D149" s="15">
        <v>79</v>
      </c>
      <c r="E149" s="15" t="s">
        <v>71</v>
      </c>
      <c r="F149" s="15" t="s">
        <v>71</v>
      </c>
      <c r="G149" s="15">
        <v>28</v>
      </c>
      <c r="H149" s="15">
        <v>17</v>
      </c>
      <c r="I149" s="15">
        <v>7</v>
      </c>
      <c r="J149" s="15">
        <v>17</v>
      </c>
      <c r="K149" s="15">
        <v>10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1174</v>
      </c>
      <c r="D150" s="15">
        <v>48</v>
      </c>
      <c r="E150" s="15" t="s">
        <v>71</v>
      </c>
      <c r="F150" s="15" t="s">
        <v>71</v>
      </c>
      <c r="G150" s="15">
        <v>14</v>
      </c>
      <c r="H150" s="15">
        <v>9</v>
      </c>
      <c r="I150" s="15">
        <v>3</v>
      </c>
      <c r="J150" s="15">
        <v>14</v>
      </c>
      <c r="K150" s="15">
        <v>8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661</v>
      </c>
      <c r="D151" s="15">
        <v>25</v>
      </c>
      <c r="E151" s="15" t="s">
        <v>71</v>
      </c>
      <c r="F151" s="15" t="s">
        <v>71</v>
      </c>
      <c r="G151" s="15">
        <v>9</v>
      </c>
      <c r="H151" s="15">
        <v>4</v>
      </c>
      <c r="I151" s="15">
        <v>3</v>
      </c>
      <c r="J151" s="15">
        <v>9</v>
      </c>
      <c r="K151" s="15" t="s">
        <v>71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393</v>
      </c>
      <c r="D152" s="15">
        <v>29</v>
      </c>
      <c r="E152" s="15" t="s">
        <v>71</v>
      </c>
      <c r="F152" s="15" t="s">
        <v>71</v>
      </c>
      <c r="G152" s="15">
        <v>12</v>
      </c>
      <c r="H152" s="15">
        <v>4</v>
      </c>
      <c r="I152" s="15">
        <v>3</v>
      </c>
      <c r="J152" s="15">
        <v>4</v>
      </c>
      <c r="K152" s="15">
        <v>6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180</v>
      </c>
      <c r="D153" s="15">
        <v>7</v>
      </c>
      <c r="E153" s="15" t="s">
        <v>71</v>
      </c>
      <c r="F153" s="15" t="s">
        <v>71</v>
      </c>
      <c r="G153" s="15">
        <v>1</v>
      </c>
      <c r="H153" s="15">
        <v>2</v>
      </c>
      <c r="I153" s="15" t="s">
        <v>71</v>
      </c>
      <c r="J153" s="15">
        <v>1</v>
      </c>
      <c r="K153" s="15">
        <v>3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74</v>
      </c>
      <c r="D154" s="18">
        <v>2</v>
      </c>
      <c r="E154" s="18" t="s">
        <v>71</v>
      </c>
      <c r="F154" s="18" t="s">
        <v>71</v>
      </c>
      <c r="G154" s="18" t="s">
        <v>71</v>
      </c>
      <c r="H154" s="18">
        <v>1</v>
      </c>
      <c r="I154" s="18" t="s">
        <v>71</v>
      </c>
      <c r="J154" s="18">
        <v>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C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0.33203125" style="4" customWidth="1"/>
    <col min="2" max="2" width="9.33203125" style="4" customWidth="1"/>
    <col min="3" max="3" width="16.83203125" style="4" customWidth="1"/>
    <col min="4" max="4" width="18.6640625" style="4" customWidth="1"/>
    <col min="5" max="8" width="16.83203125" style="4" customWidth="1"/>
    <col min="9" max="9" width="15.6640625" style="4" customWidth="1"/>
    <col min="10" max="10" width="16.83203125" style="4" customWidth="1"/>
    <col min="11" max="11" width="13.1640625" style="4" customWidth="1"/>
    <col min="12" max="16384" width="12" style="4"/>
  </cols>
  <sheetData>
    <row r="1" spans="1:29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41.25" customHeight="1">
      <c r="A2" s="42" t="s">
        <v>87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29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29" ht="12" customHeight="1">
      <c r="A5" s="47" t="s">
        <v>10</v>
      </c>
      <c r="B5" s="12" t="s">
        <v>62</v>
      </c>
      <c r="C5" s="13">
        <v>1727337</v>
      </c>
      <c r="D5" s="13">
        <v>595610</v>
      </c>
      <c r="E5" s="13">
        <v>21619</v>
      </c>
      <c r="F5" s="13">
        <v>45181</v>
      </c>
      <c r="G5" s="13">
        <v>191171</v>
      </c>
      <c r="H5" s="13">
        <v>190878</v>
      </c>
      <c r="I5" s="13">
        <v>54067</v>
      </c>
      <c r="J5" s="13">
        <v>82626</v>
      </c>
      <c r="K5" s="13">
        <v>10068</v>
      </c>
    </row>
    <row r="6" spans="1:29" ht="12" customHeight="1">
      <c r="A6" s="48" t="s">
        <v>62</v>
      </c>
      <c r="B6" s="14" t="s">
        <v>11</v>
      </c>
      <c r="C6" s="15">
        <v>117087</v>
      </c>
      <c r="D6" s="15">
        <v>44253</v>
      </c>
      <c r="E6" s="15">
        <v>20197</v>
      </c>
      <c r="F6" s="15">
        <v>23855</v>
      </c>
      <c r="G6" s="15">
        <v>201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29" ht="12" customHeight="1">
      <c r="A7" s="48" t="s">
        <v>62</v>
      </c>
      <c r="B7" s="14" t="s">
        <v>12</v>
      </c>
      <c r="C7" s="15">
        <v>20816</v>
      </c>
      <c r="D7" s="15">
        <v>1596</v>
      </c>
      <c r="E7" s="15">
        <v>1596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29" ht="12" customHeight="1">
      <c r="A8" s="48" t="s">
        <v>62</v>
      </c>
      <c r="B8" s="14" t="s">
        <v>13</v>
      </c>
      <c r="C8" s="15">
        <v>20693</v>
      </c>
      <c r="D8" s="15">
        <v>1895</v>
      </c>
      <c r="E8" s="15">
        <v>1895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29" ht="12" customHeight="1">
      <c r="A9" s="48" t="s">
        <v>62</v>
      </c>
      <c r="B9" s="14" t="s">
        <v>14</v>
      </c>
      <c r="C9" s="15">
        <v>23177</v>
      </c>
      <c r="D9" s="15">
        <v>4404</v>
      </c>
      <c r="E9" s="15">
        <v>4404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29" ht="12" customHeight="1">
      <c r="A10" s="48" t="s">
        <v>62</v>
      </c>
      <c r="B10" s="14" t="s">
        <v>15</v>
      </c>
      <c r="C10" s="15">
        <v>25812</v>
      </c>
      <c r="D10" s="15">
        <v>12126</v>
      </c>
      <c r="E10" s="15">
        <v>10052</v>
      </c>
      <c r="F10" s="15">
        <v>2059</v>
      </c>
      <c r="G10" s="15">
        <v>15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29" ht="12" customHeight="1">
      <c r="A11" s="48" t="s">
        <v>62</v>
      </c>
      <c r="B11" s="14" t="s">
        <v>16</v>
      </c>
      <c r="C11" s="15">
        <v>26589</v>
      </c>
      <c r="D11" s="15">
        <v>24232</v>
      </c>
      <c r="E11" s="15">
        <v>2250</v>
      </c>
      <c r="F11" s="15">
        <v>21796</v>
      </c>
      <c r="G11" s="15">
        <v>186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29" ht="12" customHeight="1">
      <c r="A12" s="48" t="s">
        <v>62</v>
      </c>
      <c r="B12" s="14" t="s">
        <v>17</v>
      </c>
      <c r="C12" s="15">
        <v>143298</v>
      </c>
      <c r="D12" s="15">
        <v>138013</v>
      </c>
      <c r="E12" s="15">
        <v>1422</v>
      </c>
      <c r="F12" s="15">
        <v>21326</v>
      </c>
      <c r="G12" s="15">
        <v>115258</v>
      </c>
      <c r="H12" s="15">
        <v>7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29" ht="12" customHeight="1">
      <c r="A13" s="48" t="s">
        <v>62</v>
      </c>
      <c r="B13" s="14" t="s">
        <v>18</v>
      </c>
      <c r="C13" s="15">
        <v>27414</v>
      </c>
      <c r="D13" s="15">
        <v>26297</v>
      </c>
      <c r="E13" s="15">
        <v>1422</v>
      </c>
      <c r="F13" s="15">
        <v>20575</v>
      </c>
      <c r="G13" s="15">
        <v>4300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29" ht="12" customHeight="1">
      <c r="A14" s="48" t="s">
        <v>62</v>
      </c>
      <c r="B14" s="14" t="s">
        <v>19</v>
      </c>
      <c r="C14" s="15">
        <v>27571</v>
      </c>
      <c r="D14" s="15">
        <v>26679</v>
      </c>
      <c r="E14" s="15" t="s">
        <v>71</v>
      </c>
      <c r="F14" s="15">
        <v>751</v>
      </c>
      <c r="G14" s="15">
        <v>25928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29" ht="12" customHeight="1">
      <c r="A15" s="48" t="s">
        <v>62</v>
      </c>
      <c r="B15" s="14" t="s">
        <v>20</v>
      </c>
      <c r="C15" s="15">
        <v>30546</v>
      </c>
      <c r="D15" s="15">
        <v>29377</v>
      </c>
      <c r="E15" s="15" t="s">
        <v>71</v>
      </c>
      <c r="F15" s="15" t="s">
        <v>71</v>
      </c>
      <c r="G15" s="15">
        <v>29377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29" ht="12" customHeight="1">
      <c r="A16" s="48" t="s">
        <v>62</v>
      </c>
      <c r="B16" s="14" t="s">
        <v>21</v>
      </c>
      <c r="C16" s="15">
        <v>29014</v>
      </c>
      <c r="D16" s="15">
        <v>27943</v>
      </c>
      <c r="E16" s="15" t="s">
        <v>71</v>
      </c>
      <c r="F16" s="15" t="s">
        <v>71</v>
      </c>
      <c r="G16" s="15">
        <v>27943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28753</v>
      </c>
      <c r="D17" s="15">
        <v>27717</v>
      </c>
      <c r="E17" s="15" t="s">
        <v>71</v>
      </c>
      <c r="F17" s="15" t="s">
        <v>71</v>
      </c>
      <c r="G17" s="15">
        <v>27710</v>
      </c>
      <c r="H17" s="15">
        <v>7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141385</v>
      </c>
      <c r="D18" s="15">
        <v>134748</v>
      </c>
      <c r="E18" s="15" t="s">
        <v>71</v>
      </c>
      <c r="F18" s="15" t="s">
        <v>71</v>
      </c>
      <c r="G18" s="15">
        <v>55428</v>
      </c>
      <c r="H18" s="15">
        <v>79320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27912</v>
      </c>
      <c r="D19" s="15">
        <v>27013</v>
      </c>
      <c r="E19" s="15" t="s">
        <v>71</v>
      </c>
      <c r="F19" s="15" t="s">
        <v>71</v>
      </c>
      <c r="G19" s="15">
        <v>26915</v>
      </c>
      <c r="H19" s="15">
        <v>98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29376</v>
      </c>
      <c r="D20" s="15">
        <v>28296</v>
      </c>
      <c r="E20" s="15" t="s">
        <v>71</v>
      </c>
      <c r="F20" s="15" t="s">
        <v>71</v>
      </c>
      <c r="G20" s="15">
        <v>24366</v>
      </c>
      <c r="H20" s="15">
        <v>3930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28444</v>
      </c>
      <c r="D21" s="15">
        <v>27249</v>
      </c>
      <c r="E21" s="15" t="s">
        <v>71</v>
      </c>
      <c r="F21" s="15" t="s">
        <v>71</v>
      </c>
      <c r="G21" s="15">
        <v>2742</v>
      </c>
      <c r="H21" s="15">
        <v>24507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28151</v>
      </c>
      <c r="D22" s="15">
        <v>26641</v>
      </c>
      <c r="E22" s="15" t="s">
        <v>71</v>
      </c>
      <c r="F22" s="15" t="s">
        <v>71</v>
      </c>
      <c r="G22" s="15">
        <v>882</v>
      </c>
      <c r="H22" s="15">
        <v>25759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27502</v>
      </c>
      <c r="D23" s="15">
        <v>25549</v>
      </c>
      <c r="E23" s="15" t="s">
        <v>71</v>
      </c>
      <c r="F23" s="15" t="s">
        <v>71</v>
      </c>
      <c r="G23" s="15">
        <v>523</v>
      </c>
      <c r="H23" s="15">
        <v>25026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142421</v>
      </c>
      <c r="D24" s="15">
        <v>106977</v>
      </c>
      <c r="E24" s="15" t="s">
        <v>71</v>
      </c>
      <c r="F24" s="15" t="s">
        <v>71</v>
      </c>
      <c r="G24" s="15">
        <v>2019</v>
      </c>
      <c r="H24" s="15">
        <v>83560</v>
      </c>
      <c r="I24" s="15">
        <v>7710</v>
      </c>
      <c r="J24" s="15">
        <v>13670</v>
      </c>
      <c r="K24" s="15">
        <v>18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27050</v>
      </c>
      <c r="D25" s="15">
        <v>24413</v>
      </c>
      <c r="E25" s="15" t="s">
        <v>71</v>
      </c>
      <c r="F25" s="15" t="s">
        <v>71</v>
      </c>
      <c r="G25" s="15">
        <v>359</v>
      </c>
      <c r="H25" s="15">
        <v>24049</v>
      </c>
      <c r="I25" s="15">
        <v>3</v>
      </c>
      <c r="J25" s="15">
        <v>2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27232</v>
      </c>
      <c r="D26" s="15">
        <v>23683</v>
      </c>
      <c r="E26" s="15" t="s">
        <v>71</v>
      </c>
      <c r="F26" s="15" t="s">
        <v>71</v>
      </c>
      <c r="G26" s="15">
        <v>415</v>
      </c>
      <c r="H26" s="15">
        <v>23225</v>
      </c>
      <c r="I26" s="15">
        <v>21</v>
      </c>
      <c r="J26" s="15">
        <v>22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28985</v>
      </c>
      <c r="D27" s="15">
        <v>23481</v>
      </c>
      <c r="E27" s="15" t="s">
        <v>71</v>
      </c>
      <c r="F27" s="15" t="s">
        <v>71</v>
      </c>
      <c r="G27" s="15">
        <v>382</v>
      </c>
      <c r="H27" s="15">
        <v>21780</v>
      </c>
      <c r="I27" s="15">
        <v>524</v>
      </c>
      <c r="J27" s="15">
        <v>795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28573</v>
      </c>
      <c r="D28" s="15">
        <v>18642</v>
      </c>
      <c r="E28" s="15" t="s">
        <v>71</v>
      </c>
      <c r="F28" s="15" t="s">
        <v>71</v>
      </c>
      <c r="G28" s="15">
        <v>398</v>
      </c>
      <c r="H28" s="15">
        <v>9524</v>
      </c>
      <c r="I28" s="15">
        <v>2999</v>
      </c>
      <c r="J28" s="15">
        <v>5721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30581</v>
      </c>
      <c r="D29" s="15">
        <v>16758</v>
      </c>
      <c r="E29" s="15" t="s">
        <v>71</v>
      </c>
      <c r="F29" s="15" t="s">
        <v>71</v>
      </c>
      <c r="G29" s="15">
        <v>465</v>
      </c>
      <c r="H29" s="15">
        <v>4982</v>
      </c>
      <c r="I29" s="15">
        <v>4163</v>
      </c>
      <c r="J29" s="15">
        <v>7130</v>
      </c>
      <c r="K29" s="15">
        <v>18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148749</v>
      </c>
      <c r="D30" s="15">
        <v>60405</v>
      </c>
      <c r="E30" s="15" t="s">
        <v>71</v>
      </c>
      <c r="F30" s="15" t="s">
        <v>71</v>
      </c>
      <c r="G30" s="15">
        <v>1497</v>
      </c>
      <c r="H30" s="15">
        <v>9888</v>
      </c>
      <c r="I30" s="15">
        <v>18678</v>
      </c>
      <c r="J30" s="15">
        <v>29300</v>
      </c>
      <c r="K30" s="15">
        <v>1042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29204</v>
      </c>
      <c r="D31" s="15">
        <v>14355</v>
      </c>
      <c r="E31" s="15" t="s">
        <v>71</v>
      </c>
      <c r="F31" s="15" t="s">
        <v>71</v>
      </c>
      <c r="G31" s="15">
        <v>417</v>
      </c>
      <c r="H31" s="15">
        <v>2978</v>
      </c>
      <c r="I31" s="15">
        <v>4113</v>
      </c>
      <c r="J31" s="15">
        <v>6663</v>
      </c>
      <c r="K31" s="15">
        <v>184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30503</v>
      </c>
      <c r="D32" s="15">
        <v>13545</v>
      </c>
      <c r="E32" s="15" t="s">
        <v>71</v>
      </c>
      <c r="F32" s="15" t="s">
        <v>71</v>
      </c>
      <c r="G32" s="15">
        <v>314</v>
      </c>
      <c r="H32" s="15">
        <v>2282</v>
      </c>
      <c r="I32" s="15">
        <v>4258</v>
      </c>
      <c r="J32" s="15">
        <v>6489</v>
      </c>
      <c r="K32" s="15">
        <v>202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30764</v>
      </c>
      <c r="D33" s="15">
        <v>12299</v>
      </c>
      <c r="E33" s="15" t="s">
        <v>71</v>
      </c>
      <c r="F33" s="15" t="s">
        <v>71</v>
      </c>
      <c r="G33" s="15">
        <v>276</v>
      </c>
      <c r="H33" s="15">
        <v>1948</v>
      </c>
      <c r="I33" s="15">
        <v>3917</v>
      </c>
      <c r="J33" s="15">
        <v>5946</v>
      </c>
      <c r="K33" s="15">
        <v>212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29233</v>
      </c>
      <c r="D34" s="15">
        <v>10684</v>
      </c>
      <c r="E34" s="15" t="s">
        <v>71</v>
      </c>
      <c r="F34" s="15" t="s">
        <v>71</v>
      </c>
      <c r="G34" s="15">
        <v>255</v>
      </c>
      <c r="H34" s="15">
        <v>1447</v>
      </c>
      <c r="I34" s="15">
        <v>3311</v>
      </c>
      <c r="J34" s="15">
        <v>5442</v>
      </c>
      <c r="K34" s="15">
        <v>229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29045</v>
      </c>
      <c r="D35" s="15">
        <v>9522</v>
      </c>
      <c r="E35" s="15" t="s">
        <v>71</v>
      </c>
      <c r="F35" s="15" t="s">
        <v>71</v>
      </c>
      <c r="G35" s="15">
        <v>235</v>
      </c>
      <c r="H35" s="15">
        <v>1233</v>
      </c>
      <c r="I35" s="15">
        <v>3079</v>
      </c>
      <c r="J35" s="15">
        <v>4760</v>
      </c>
      <c r="K35" s="15">
        <v>215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144422</v>
      </c>
      <c r="D36" s="15">
        <v>35153</v>
      </c>
      <c r="E36" s="15" t="s">
        <v>71</v>
      </c>
      <c r="F36" s="15" t="s">
        <v>71</v>
      </c>
      <c r="G36" s="15">
        <v>1545</v>
      </c>
      <c r="H36" s="15">
        <v>4350</v>
      </c>
      <c r="I36" s="15">
        <v>11221</v>
      </c>
      <c r="J36" s="15">
        <v>16546</v>
      </c>
      <c r="K36" s="15">
        <v>1491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29673</v>
      </c>
      <c r="D37" s="15">
        <v>8753</v>
      </c>
      <c r="E37" s="15" t="s">
        <v>71</v>
      </c>
      <c r="F37" s="15" t="s">
        <v>71</v>
      </c>
      <c r="G37" s="15">
        <v>257</v>
      </c>
      <c r="H37" s="15">
        <v>1025</v>
      </c>
      <c r="I37" s="15">
        <v>2843</v>
      </c>
      <c r="J37" s="15">
        <v>4357</v>
      </c>
      <c r="K37" s="15">
        <v>271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29105</v>
      </c>
      <c r="D38" s="15">
        <v>7597</v>
      </c>
      <c r="E38" s="15" t="s">
        <v>71</v>
      </c>
      <c r="F38" s="15" t="s">
        <v>71</v>
      </c>
      <c r="G38" s="15">
        <v>292</v>
      </c>
      <c r="H38" s="15">
        <v>980</v>
      </c>
      <c r="I38" s="15">
        <v>2400</v>
      </c>
      <c r="J38" s="15">
        <v>3648</v>
      </c>
      <c r="K38" s="15">
        <v>277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29104</v>
      </c>
      <c r="D39" s="15">
        <v>6911</v>
      </c>
      <c r="E39" s="15" t="s">
        <v>71</v>
      </c>
      <c r="F39" s="15" t="s">
        <v>71</v>
      </c>
      <c r="G39" s="15">
        <v>340</v>
      </c>
      <c r="H39" s="15">
        <v>858</v>
      </c>
      <c r="I39" s="15">
        <v>2203</v>
      </c>
      <c r="J39" s="15">
        <v>3213</v>
      </c>
      <c r="K39" s="15">
        <v>297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28015</v>
      </c>
      <c r="D40" s="15">
        <v>6145</v>
      </c>
      <c r="E40" s="15" t="s">
        <v>71</v>
      </c>
      <c r="F40" s="15" t="s">
        <v>71</v>
      </c>
      <c r="G40" s="15">
        <v>312</v>
      </c>
      <c r="H40" s="15">
        <v>749</v>
      </c>
      <c r="I40" s="15">
        <v>1979</v>
      </c>
      <c r="J40" s="15">
        <v>2806</v>
      </c>
      <c r="K40" s="15">
        <v>299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28525</v>
      </c>
      <c r="D41" s="15">
        <v>5747</v>
      </c>
      <c r="E41" s="15" t="s">
        <v>71</v>
      </c>
      <c r="F41" s="15" t="s">
        <v>71</v>
      </c>
      <c r="G41" s="15">
        <v>344</v>
      </c>
      <c r="H41" s="15">
        <v>738</v>
      </c>
      <c r="I41" s="15">
        <v>1796</v>
      </c>
      <c r="J41" s="15">
        <v>2522</v>
      </c>
      <c r="K41" s="15">
        <v>347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129259</v>
      </c>
      <c r="D42" s="15">
        <v>21447</v>
      </c>
      <c r="E42" s="15" t="s">
        <v>71</v>
      </c>
      <c r="F42" s="15" t="s">
        <v>71</v>
      </c>
      <c r="G42" s="15">
        <v>1825</v>
      </c>
      <c r="H42" s="15">
        <v>3012</v>
      </c>
      <c r="I42" s="15">
        <v>6072</v>
      </c>
      <c r="J42" s="15">
        <v>8877</v>
      </c>
      <c r="K42" s="15">
        <v>1661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118848</v>
      </c>
      <c r="D43" s="15">
        <v>14308</v>
      </c>
      <c r="E43" s="15" t="s">
        <v>71</v>
      </c>
      <c r="F43" s="15" t="s">
        <v>71</v>
      </c>
      <c r="G43" s="15">
        <v>1888</v>
      </c>
      <c r="H43" s="15">
        <v>2450</v>
      </c>
      <c r="I43" s="15">
        <v>3491</v>
      </c>
      <c r="J43" s="15">
        <v>5070</v>
      </c>
      <c r="K43" s="15">
        <v>1409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127665</v>
      </c>
      <c r="D44" s="15">
        <v>11806</v>
      </c>
      <c r="E44" s="15" t="s">
        <v>71</v>
      </c>
      <c r="F44" s="15" t="s">
        <v>71</v>
      </c>
      <c r="G44" s="15">
        <v>2170</v>
      </c>
      <c r="H44" s="15">
        <v>2429</v>
      </c>
      <c r="I44" s="15">
        <v>2459</v>
      </c>
      <c r="J44" s="15">
        <v>3468</v>
      </c>
      <c r="K44" s="15">
        <v>1280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101620</v>
      </c>
      <c r="D45" s="15">
        <v>7786</v>
      </c>
      <c r="E45" s="15" t="s">
        <v>71</v>
      </c>
      <c r="F45" s="15" t="s">
        <v>71</v>
      </c>
      <c r="G45" s="15">
        <v>1684</v>
      </c>
      <c r="H45" s="15">
        <v>1673</v>
      </c>
      <c r="I45" s="15">
        <v>1493</v>
      </c>
      <c r="J45" s="15">
        <v>2019</v>
      </c>
      <c r="K45" s="15">
        <v>917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83845</v>
      </c>
      <c r="D46" s="15">
        <v>5457</v>
      </c>
      <c r="E46" s="15" t="s">
        <v>71</v>
      </c>
      <c r="F46" s="15" t="s">
        <v>71</v>
      </c>
      <c r="G46" s="15">
        <v>1400</v>
      </c>
      <c r="H46" s="15">
        <v>1193</v>
      </c>
      <c r="I46" s="15">
        <v>894</v>
      </c>
      <c r="J46" s="15">
        <v>1262</v>
      </c>
      <c r="K46" s="15">
        <v>708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76292</v>
      </c>
      <c r="D47" s="15">
        <v>3933</v>
      </c>
      <c r="E47" s="15" t="s">
        <v>71</v>
      </c>
      <c r="F47" s="15" t="s">
        <v>71</v>
      </c>
      <c r="G47" s="15">
        <v>1304</v>
      </c>
      <c r="H47" s="15">
        <v>853</v>
      </c>
      <c r="I47" s="15">
        <v>573</v>
      </c>
      <c r="J47" s="15">
        <v>767</v>
      </c>
      <c r="K47" s="15">
        <v>436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70951</v>
      </c>
      <c r="D48" s="15">
        <v>3279</v>
      </c>
      <c r="E48" s="15" t="s">
        <v>71</v>
      </c>
      <c r="F48" s="15" t="s">
        <v>71</v>
      </c>
      <c r="G48" s="15">
        <v>1291</v>
      </c>
      <c r="H48" s="15">
        <v>650</v>
      </c>
      <c r="I48" s="15">
        <v>437</v>
      </c>
      <c r="J48" s="15">
        <v>546</v>
      </c>
      <c r="K48" s="15">
        <v>355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65519</v>
      </c>
      <c r="D49" s="15">
        <v>2888</v>
      </c>
      <c r="E49" s="15" t="s">
        <v>71</v>
      </c>
      <c r="F49" s="15" t="s">
        <v>71</v>
      </c>
      <c r="G49" s="15">
        <v>1284</v>
      </c>
      <c r="H49" s="15">
        <v>585</v>
      </c>
      <c r="I49" s="15">
        <v>344</v>
      </c>
      <c r="J49" s="15">
        <v>405</v>
      </c>
      <c r="K49" s="15">
        <v>270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49536</v>
      </c>
      <c r="D50" s="15">
        <v>2109</v>
      </c>
      <c r="E50" s="15" t="s">
        <v>71</v>
      </c>
      <c r="F50" s="15" t="s">
        <v>71</v>
      </c>
      <c r="G50" s="15">
        <v>1003</v>
      </c>
      <c r="H50" s="15">
        <v>355</v>
      </c>
      <c r="I50" s="15">
        <v>287</v>
      </c>
      <c r="J50" s="15">
        <v>277</v>
      </c>
      <c r="K50" s="15">
        <v>187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30653</v>
      </c>
      <c r="D51" s="15">
        <v>1361</v>
      </c>
      <c r="E51" s="15" t="s">
        <v>71</v>
      </c>
      <c r="F51" s="15" t="s">
        <v>71</v>
      </c>
      <c r="G51" s="15">
        <v>629</v>
      </c>
      <c r="H51" s="15">
        <v>261</v>
      </c>
      <c r="I51" s="15">
        <v>161</v>
      </c>
      <c r="J51" s="15">
        <v>170</v>
      </c>
      <c r="K51" s="15">
        <v>140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19308</v>
      </c>
      <c r="D52" s="15">
        <v>867</v>
      </c>
      <c r="E52" s="15" t="s">
        <v>71</v>
      </c>
      <c r="F52" s="15" t="s">
        <v>71</v>
      </c>
      <c r="G52" s="15">
        <v>371</v>
      </c>
      <c r="H52" s="15">
        <v>152</v>
      </c>
      <c r="I52" s="15">
        <v>116</v>
      </c>
      <c r="J52" s="15">
        <v>149</v>
      </c>
      <c r="K52" s="15">
        <v>79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10516</v>
      </c>
      <c r="D53" s="15">
        <v>495</v>
      </c>
      <c r="E53" s="15" t="s">
        <v>71</v>
      </c>
      <c r="F53" s="15" t="s">
        <v>71</v>
      </c>
      <c r="G53" s="15">
        <v>223</v>
      </c>
      <c r="H53" s="15">
        <v>68</v>
      </c>
      <c r="I53" s="15">
        <v>89</v>
      </c>
      <c r="J53" s="15">
        <v>61</v>
      </c>
      <c r="K53" s="15">
        <v>54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5963</v>
      </c>
      <c r="D54" s="15">
        <v>325</v>
      </c>
      <c r="E54" s="15" t="s">
        <v>71</v>
      </c>
      <c r="F54" s="15" t="s">
        <v>71</v>
      </c>
      <c r="G54" s="15">
        <v>151</v>
      </c>
      <c r="H54" s="15">
        <v>72</v>
      </c>
      <c r="I54" s="15">
        <v>42</v>
      </c>
      <c r="J54" s="15">
        <v>39</v>
      </c>
      <c r="K54" s="15">
        <v>21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890637</v>
      </c>
      <c r="D55" s="13">
        <v>315788</v>
      </c>
      <c r="E55" s="13">
        <v>10903</v>
      </c>
      <c r="F55" s="13">
        <v>22096</v>
      </c>
      <c r="G55" s="13">
        <v>94495</v>
      </c>
      <c r="H55" s="13">
        <v>96646</v>
      </c>
      <c r="I55" s="13">
        <v>36792</v>
      </c>
      <c r="J55" s="13">
        <v>48399</v>
      </c>
      <c r="K55" s="13">
        <v>6457</v>
      </c>
    </row>
    <row r="56" spans="1:15" ht="12" customHeight="1">
      <c r="A56" s="40" t="s">
        <v>62</v>
      </c>
      <c r="B56" s="14" t="s">
        <v>11</v>
      </c>
      <c r="C56" s="15">
        <v>58117</v>
      </c>
      <c r="D56" s="15">
        <v>21977</v>
      </c>
      <c r="E56" s="15">
        <v>10172</v>
      </c>
      <c r="F56" s="15">
        <v>11712</v>
      </c>
      <c r="G56" s="15">
        <v>93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10451</v>
      </c>
      <c r="D57" s="15">
        <v>787</v>
      </c>
      <c r="E57" s="15">
        <v>787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10254</v>
      </c>
      <c r="D58" s="15">
        <v>951</v>
      </c>
      <c r="E58" s="15">
        <v>951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11572</v>
      </c>
      <c r="D59" s="15">
        <v>2212</v>
      </c>
      <c r="E59" s="15">
        <v>2212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12826</v>
      </c>
      <c r="D60" s="15">
        <v>6099</v>
      </c>
      <c r="E60" s="15">
        <v>5094</v>
      </c>
      <c r="F60" s="15">
        <v>993</v>
      </c>
      <c r="G60" s="15">
        <v>12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13014</v>
      </c>
      <c r="D61" s="15">
        <v>11928</v>
      </c>
      <c r="E61" s="15">
        <v>1128</v>
      </c>
      <c r="F61" s="15">
        <v>10719</v>
      </c>
      <c r="G61" s="15">
        <v>81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70862</v>
      </c>
      <c r="D62" s="15">
        <v>68320</v>
      </c>
      <c r="E62" s="15">
        <v>731</v>
      </c>
      <c r="F62" s="15">
        <v>10384</v>
      </c>
      <c r="G62" s="15">
        <v>57201</v>
      </c>
      <c r="H62" s="15">
        <v>4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13427</v>
      </c>
      <c r="D63" s="15">
        <v>12917</v>
      </c>
      <c r="E63" s="15">
        <v>731</v>
      </c>
      <c r="F63" s="15">
        <v>10011</v>
      </c>
      <c r="G63" s="15">
        <v>2175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13616</v>
      </c>
      <c r="D64" s="15">
        <v>13176</v>
      </c>
      <c r="E64" s="15" t="s">
        <v>71</v>
      </c>
      <c r="F64" s="15">
        <v>373</v>
      </c>
      <c r="G64" s="15">
        <v>12803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15110</v>
      </c>
      <c r="D65" s="15">
        <v>14543</v>
      </c>
      <c r="E65" s="15" t="s">
        <v>71</v>
      </c>
      <c r="F65" s="15" t="s">
        <v>71</v>
      </c>
      <c r="G65" s="15">
        <v>14543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14364</v>
      </c>
      <c r="D66" s="15">
        <v>13820</v>
      </c>
      <c r="E66" s="15" t="s">
        <v>71</v>
      </c>
      <c r="F66" s="15" t="s">
        <v>71</v>
      </c>
      <c r="G66" s="15">
        <v>13820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14345</v>
      </c>
      <c r="D67" s="15">
        <v>13864</v>
      </c>
      <c r="E67" s="15" t="s">
        <v>71</v>
      </c>
      <c r="F67" s="15" t="s">
        <v>71</v>
      </c>
      <c r="G67" s="15">
        <v>13860</v>
      </c>
      <c r="H67" s="15">
        <v>4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69803</v>
      </c>
      <c r="D68" s="15">
        <v>66805</v>
      </c>
      <c r="E68" s="15" t="s">
        <v>71</v>
      </c>
      <c r="F68" s="15" t="s">
        <v>71</v>
      </c>
      <c r="G68" s="15">
        <v>27090</v>
      </c>
      <c r="H68" s="15">
        <v>39715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13714</v>
      </c>
      <c r="D69" s="15">
        <v>13280</v>
      </c>
      <c r="E69" s="15" t="s">
        <v>71</v>
      </c>
      <c r="F69" s="15" t="s">
        <v>71</v>
      </c>
      <c r="G69" s="15">
        <v>13235</v>
      </c>
      <c r="H69" s="15">
        <v>45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14503</v>
      </c>
      <c r="D70" s="15">
        <v>13967</v>
      </c>
      <c r="E70" s="15" t="s">
        <v>71</v>
      </c>
      <c r="F70" s="15" t="s">
        <v>71</v>
      </c>
      <c r="G70" s="15">
        <v>12005</v>
      </c>
      <c r="H70" s="15">
        <v>1962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14162</v>
      </c>
      <c r="D71" s="15">
        <v>13609</v>
      </c>
      <c r="E71" s="15" t="s">
        <v>71</v>
      </c>
      <c r="F71" s="15" t="s">
        <v>71</v>
      </c>
      <c r="G71" s="15">
        <v>1259</v>
      </c>
      <c r="H71" s="15">
        <v>12350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13830</v>
      </c>
      <c r="D72" s="15">
        <v>13196</v>
      </c>
      <c r="E72" s="15" t="s">
        <v>71</v>
      </c>
      <c r="F72" s="15" t="s">
        <v>71</v>
      </c>
      <c r="G72" s="15">
        <v>375</v>
      </c>
      <c r="H72" s="15">
        <v>12821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13594</v>
      </c>
      <c r="D73" s="15">
        <v>12753</v>
      </c>
      <c r="E73" s="15" t="s">
        <v>71</v>
      </c>
      <c r="F73" s="15" t="s">
        <v>71</v>
      </c>
      <c r="G73" s="15">
        <v>216</v>
      </c>
      <c r="H73" s="15">
        <v>12537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70695</v>
      </c>
      <c r="D74" s="15">
        <v>55722</v>
      </c>
      <c r="E74" s="15" t="s">
        <v>71</v>
      </c>
      <c r="F74" s="15" t="s">
        <v>71</v>
      </c>
      <c r="G74" s="15">
        <v>916</v>
      </c>
      <c r="H74" s="15">
        <v>41602</v>
      </c>
      <c r="I74" s="15">
        <v>4974</v>
      </c>
      <c r="J74" s="15">
        <v>8217</v>
      </c>
      <c r="K74" s="15">
        <v>13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13468</v>
      </c>
      <c r="D75" s="15">
        <v>12354</v>
      </c>
      <c r="E75" s="15" t="s">
        <v>71</v>
      </c>
      <c r="F75" s="15" t="s">
        <v>71</v>
      </c>
      <c r="G75" s="15">
        <v>170</v>
      </c>
      <c r="H75" s="15">
        <v>12180</v>
      </c>
      <c r="I75" s="15">
        <v>2</v>
      </c>
      <c r="J75" s="15">
        <v>2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13552</v>
      </c>
      <c r="D76" s="15">
        <v>12099</v>
      </c>
      <c r="E76" s="15" t="s">
        <v>71</v>
      </c>
      <c r="F76" s="15" t="s">
        <v>71</v>
      </c>
      <c r="G76" s="15">
        <v>196</v>
      </c>
      <c r="H76" s="15">
        <v>11879</v>
      </c>
      <c r="I76" s="15">
        <v>12</v>
      </c>
      <c r="J76" s="15">
        <v>12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14185</v>
      </c>
      <c r="D77" s="15">
        <v>11957</v>
      </c>
      <c r="E77" s="15" t="s">
        <v>71</v>
      </c>
      <c r="F77" s="15" t="s">
        <v>71</v>
      </c>
      <c r="G77" s="15">
        <v>170</v>
      </c>
      <c r="H77" s="15">
        <v>10980</v>
      </c>
      <c r="I77" s="15">
        <v>333</v>
      </c>
      <c r="J77" s="15">
        <v>474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14262</v>
      </c>
      <c r="D78" s="15">
        <v>9980</v>
      </c>
      <c r="E78" s="15" t="s">
        <v>71</v>
      </c>
      <c r="F78" s="15" t="s">
        <v>71</v>
      </c>
      <c r="G78" s="15">
        <v>175</v>
      </c>
      <c r="H78" s="15">
        <v>4277</v>
      </c>
      <c r="I78" s="15">
        <v>1953</v>
      </c>
      <c r="J78" s="15">
        <v>3575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15228</v>
      </c>
      <c r="D79" s="15">
        <v>9332</v>
      </c>
      <c r="E79" s="15" t="s">
        <v>71</v>
      </c>
      <c r="F79" s="15" t="s">
        <v>71</v>
      </c>
      <c r="G79" s="15">
        <v>205</v>
      </c>
      <c r="H79" s="15">
        <v>2286</v>
      </c>
      <c r="I79" s="15">
        <v>2674</v>
      </c>
      <c r="J79" s="15">
        <v>4154</v>
      </c>
      <c r="K79" s="15">
        <v>13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75617</v>
      </c>
      <c r="D80" s="15">
        <v>35992</v>
      </c>
      <c r="E80" s="15" t="s">
        <v>71</v>
      </c>
      <c r="F80" s="15" t="s">
        <v>71</v>
      </c>
      <c r="G80" s="15">
        <v>681</v>
      </c>
      <c r="H80" s="15">
        <v>4873</v>
      </c>
      <c r="I80" s="15">
        <v>12590</v>
      </c>
      <c r="J80" s="15">
        <v>17175</v>
      </c>
      <c r="K80" s="15">
        <v>673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14757</v>
      </c>
      <c r="D81" s="15">
        <v>8344</v>
      </c>
      <c r="E81" s="15" t="s">
        <v>71</v>
      </c>
      <c r="F81" s="15" t="s">
        <v>71</v>
      </c>
      <c r="G81" s="15">
        <v>182</v>
      </c>
      <c r="H81" s="15">
        <v>1398</v>
      </c>
      <c r="I81" s="15">
        <v>2720</v>
      </c>
      <c r="J81" s="15">
        <v>3926</v>
      </c>
      <c r="K81" s="15">
        <v>118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15445</v>
      </c>
      <c r="D82" s="15">
        <v>8077</v>
      </c>
      <c r="E82" s="15" t="s">
        <v>71</v>
      </c>
      <c r="F82" s="15" t="s">
        <v>71</v>
      </c>
      <c r="G82" s="15">
        <v>140</v>
      </c>
      <c r="H82" s="15">
        <v>1114</v>
      </c>
      <c r="I82" s="15">
        <v>2865</v>
      </c>
      <c r="J82" s="15">
        <v>3836</v>
      </c>
      <c r="K82" s="15">
        <v>122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15749</v>
      </c>
      <c r="D83" s="15">
        <v>7338</v>
      </c>
      <c r="E83" s="15" t="s">
        <v>71</v>
      </c>
      <c r="F83" s="15" t="s">
        <v>71</v>
      </c>
      <c r="G83" s="15">
        <v>135</v>
      </c>
      <c r="H83" s="15">
        <v>950</v>
      </c>
      <c r="I83" s="15">
        <v>2638</v>
      </c>
      <c r="J83" s="15">
        <v>3477</v>
      </c>
      <c r="K83" s="15">
        <v>138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14853</v>
      </c>
      <c r="D84" s="15">
        <v>6475</v>
      </c>
      <c r="E84" s="15" t="s">
        <v>71</v>
      </c>
      <c r="F84" s="15" t="s">
        <v>71</v>
      </c>
      <c r="G84" s="15">
        <v>125</v>
      </c>
      <c r="H84" s="15">
        <v>785</v>
      </c>
      <c r="I84" s="15">
        <v>2272</v>
      </c>
      <c r="J84" s="15">
        <v>3136</v>
      </c>
      <c r="K84" s="15">
        <v>157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14813</v>
      </c>
      <c r="D85" s="15">
        <v>5758</v>
      </c>
      <c r="E85" s="15" t="s">
        <v>71</v>
      </c>
      <c r="F85" s="15" t="s">
        <v>71</v>
      </c>
      <c r="G85" s="15">
        <v>99</v>
      </c>
      <c r="H85" s="15">
        <v>626</v>
      </c>
      <c r="I85" s="15">
        <v>2095</v>
      </c>
      <c r="J85" s="15">
        <v>2800</v>
      </c>
      <c r="K85" s="15">
        <v>138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74120</v>
      </c>
      <c r="D86" s="15">
        <v>21321</v>
      </c>
      <c r="E86" s="15" t="s">
        <v>71</v>
      </c>
      <c r="F86" s="15" t="s">
        <v>71</v>
      </c>
      <c r="G86" s="15">
        <v>732</v>
      </c>
      <c r="H86" s="15">
        <v>2368</v>
      </c>
      <c r="I86" s="15">
        <v>7728</v>
      </c>
      <c r="J86" s="15">
        <v>9519</v>
      </c>
      <c r="K86" s="15">
        <v>974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15196</v>
      </c>
      <c r="D87" s="15">
        <v>5303</v>
      </c>
      <c r="E87" s="15" t="s">
        <v>71</v>
      </c>
      <c r="F87" s="15" t="s">
        <v>71</v>
      </c>
      <c r="G87" s="15">
        <v>123</v>
      </c>
      <c r="H87" s="15">
        <v>560</v>
      </c>
      <c r="I87" s="15">
        <v>1928</v>
      </c>
      <c r="J87" s="15">
        <v>2523</v>
      </c>
      <c r="K87" s="15">
        <v>169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14869</v>
      </c>
      <c r="D88" s="15">
        <v>4546</v>
      </c>
      <c r="E88" s="15" t="s">
        <v>71</v>
      </c>
      <c r="F88" s="15" t="s">
        <v>71</v>
      </c>
      <c r="G88" s="15">
        <v>140</v>
      </c>
      <c r="H88" s="15">
        <v>513</v>
      </c>
      <c r="I88" s="15">
        <v>1616</v>
      </c>
      <c r="J88" s="15">
        <v>2092</v>
      </c>
      <c r="K88" s="15">
        <v>185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14987</v>
      </c>
      <c r="D89" s="15">
        <v>4226</v>
      </c>
      <c r="E89" s="15" t="s">
        <v>71</v>
      </c>
      <c r="F89" s="15" t="s">
        <v>71</v>
      </c>
      <c r="G89" s="15">
        <v>155</v>
      </c>
      <c r="H89" s="15">
        <v>467</v>
      </c>
      <c r="I89" s="15">
        <v>1555</v>
      </c>
      <c r="J89" s="15">
        <v>1853</v>
      </c>
      <c r="K89" s="15">
        <v>196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14466</v>
      </c>
      <c r="D90" s="15">
        <v>3744</v>
      </c>
      <c r="E90" s="15" t="s">
        <v>71</v>
      </c>
      <c r="F90" s="15" t="s">
        <v>71</v>
      </c>
      <c r="G90" s="15">
        <v>147</v>
      </c>
      <c r="H90" s="15">
        <v>407</v>
      </c>
      <c r="I90" s="15">
        <v>1368</v>
      </c>
      <c r="J90" s="15">
        <v>1624</v>
      </c>
      <c r="K90" s="15">
        <v>198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14602</v>
      </c>
      <c r="D91" s="15">
        <v>3502</v>
      </c>
      <c r="E91" s="15" t="s">
        <v>71</v>
      </c>
      <c r="F91" s="15" t="s">
        <v>71</v>
      </c>
      <c r="G91" s="15">
        <v>167</v>
      </c>
      <c r="H91" s="15">
        <v>421</v>
      </c>
      <c r="I91" s="15">
        <v>1261</v>
      </c>
      <c r="J91" s="15">
        <v>1427</v>
      </c>
      <c r="K91" s="15">
        <v>226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66226</v>
      </c>
      <c r="D92" s="15">
        <v>13021</v>
      </c>
      <c r="E92" s="15" t="s">
        <v>71</v>
      </c>
      <c r="F92" s="15" t="s">
        <v>71</v>
      </c>
      <c r="G92" s="15">
        <v>863</v>
      </c>
      <c r="H92" s="15">
        <v>1730</v>
      </c>
      <c r="I92" s="15">
        <v>4266</v>
      </c>
      <c r="J92" s="15">
        <v>5070</v>
      </c>
      <c r="K92" s="15">
        <v>1092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61280</v>
      </c>
      <c r="D93" s="15">
        <v>8707</v>
      </c>
      <c r="E93" s="15" t="s">
        <v>71</v>
      </c>
      <c r="F93" s="15" t="s">
        <v>71</v>
      </c>
      <c r="G93" s="15">
        <v>883</v>
      </c>
      <c r="H93" s="15">
        <v>1443</v>
      </c>
      <c r="I93" s="15">
        <v>2473</v>
      </c>
      <c r="J93" s="15">
        <v>2982</v>
      </c>
      <c r="K93" s="15">
        <v>926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65821</v>
      </c>
      <c r="D94" s="15">
        <v>7275</v>
      </c>
      <c r="E94" s="15" t="s">
        <v>71</v>
      </c>
      <c r="F94" s="15" t="s">
        <v>71</v>
      </c>
      <c r="G94" s="15">
        <v>1060</v>
      </c>
      <c r="H94" s="15">
        <v>1524</v>
      </c>
      <c r="I94" s="15">
        <v>1740</v>
      </c>
      <c r="J94" s="15">
        <v>2095</v>
      </c>
      <c r="K94" s="15">
        <v>856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52650</v>
      </c>
      <c r="D95" s="15">
        <v>4667</v>
      </c>
      <c r="E95" s="15" t="s">
        <v>71</v>
      </c>
      <c r="F95" s="15" t="s">
        <v>71</v>
      </c>
      <c r="G95" s="15">
        <v>865</v>
      </c>
      <c r="H95" s="15">
        <v>980</v>
      </c>
      <c r="I95" s="15">
        <v>1056</v>
      </c>
      <c r="J95" s="15">
        <v>1187</v>
      </c>
      <c r="K95" s="15">
        <v>579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43678</v>
      </c>
      <c r="D96" s="15">
        <v>3323</v>
      </c>
      <c r="E96" s="15" t="s">
        <v>71</v>
      </c>
      <c r="F96" s="15" t="s">
        <v>71</v>
      </c>
      <c r="G96" s="15">
        <v>749</v>
      </c>
      <c r="H96" s="15">
        <v>714</v>
      </c>
      <c r="I96" s="15">
        <v>633</v>
      </c>
      <c r="J96" s="15">
        <v>771</v>
      </c>
      <c r="K96" s="15">
        <v>456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40195</v>
      </c>
      <c r="D97" s="15">
        <v>2211</v>
      </c>
      <c r="E97" s="15" t="s">
        <v>71</v>
      </c>
      <c r="F97" s="15" t="s">
        <v>71</v>
      </c>
      <c r="G97" s="15">
        <v>677</v>
      </c>
      <c r="H97" s="15">
        <v>478</v>
      </c>
      <c r="I97" s="15">
        <v>369</v>
      </c>
      <c r="J97" s="15">
        <v>425</v>
      </c>
      <c r="K97" s="15">
        <v>262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37893</v>
      </c>
      <c r="D98" s="15">
        <v>1800</v>
      </c>
      <c r="E98" s="15" t="s">
        <v>71</v>
      </c>
      <c r="F98" s="15" t="s">
        <v>71</v>
      </c>
      <c r="G98" s="15">
        <v>654</v>
      </c>
      <c r="H98" s="15">
        <v>348</v>
      </c>
      <c r="I98" s="15">
        <v>268</v>
      </c>
      <c r="J98" s="15">
        <v>323</v>
      </c>
      <c r="K98" s="15">
        <v>207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35202</v>
      </c>
      <c r="D99" s="15">
        <v>1590</v>
      </c>
      <c r="E99" s="15" t="s">
        <v>71</v>
      </c>
      <c r="F99" s="15" t="s">
        <v>71</v>
      </c>
      <c r="G99" s="15">
        <v>662</v>
      </c>
      <c r="H99" s="15">
        <v>324</v>
      </c>
      <c r="I99" s="15">
        <v>212</v>
      </c>
      <c r="J99" s="15">
        <v>237</v>
      </c>
      <c r="K99" s="15">
        <v>155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27077</v>
      </c>
      <c r="D100" s="15">
        <v>1203</v>
      </c>
      <c r="E100" s="15" t="s">
        <v>71</v>
      </c>
      <c r="F100" s="15" t="s">
        <v>71</v>
      </c>
      <c r="G100" s="15">
        <v>564</v>
      </c>
      <c r="H100" s="15">
        <v>197</v>
      </c>
      <c r="I100" s="15">
        <v>188</v>
      </c>
      <c r="J100" s="15">
        <v>154</v>
      </c>
      <c r="K100" s="15">
        <v>100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17944</v>
      </c>
      <c r="D101" s="15">
        <v>777</v>
      </c>
      <c r="E101" s="15" t="s">
        <v>71</v>
      </c>
      <c r="F101" s="15" t="s">
        <v>71</v>
      </c>
      <c r="G101" s="15">
        <v>339</v>
      </c>
      <c r="H101" s="15">
        <v>154</v>
      </c>
      <c r="I101" s="15">
        <v>112</v>
      </c>
      <c r="J101" s="15">
        <v>99</v>
      </c>
      <c r="K101" s="15">
        <v>73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11988</v>
      </c>
      <c r="D102" s="15">
        <v>518</v>
      </c>
      <c r="E102" s="15" t="s">
        <v>71</v>
      </c>
      <c r="F102" s="15" t="s">
        <v>71</v>
      </c>
      <c r="G102" s="15">
        <v>217</v>
      </c>
      <c r="H102" s="15">
        <v>95</v>
      </c>
      <c r="I102" s="15">
        <v>85</v>
      </c>
      <c r="J102" s="15">
        <v>77</v>
      </c>
      <c r="K102" s="15">
        <v>44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7176</v>
      </c>
      <c r="D103" s="15">
        <v>334</v>
      </c>
      <c r="E103" s="15" t="s">
        <v>71</v>
      </c>
      <c r="F103" s="15" t="s">
        <v>71</v>
      </c>
      <c r="G103" s="15">
        <v>147</v>
      </c>
      <c r="H103" s="15">
        <v>50</v>
      </c>
      <c r="I103" s="15">
        <v>66</v>
      </c>
      <c r="J103" s="15">
        <v>40</v>
      </c>
      <c r="K103" s="15">
        <v>31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4293</v>
      </c>
      <c r="D104" s="15">
        <v>225</v>
      </c>
      <c r="E104" s="15" t="s">
        <v>71</v>
      </c>
      <c r="F104" s="15" t="s">
        <v>71</v>
      </c>
      <c r="G104" s="15">
        <v>102</v>
      </c>
      <c r="H104" s="15">
        <v>47</v>
      </c>
      <c r="I104" s="15">
        <v>32</v>
      </c>
      <c r="J104" s="15">
        <v>28</v>
      </c>
      <c r="K104" s="15">
        <v>16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836700</v>
      </c>
      <c r="D105" s="13">
        <v>279822</v>
      </c>
      <c r="E105" s="13">
        <v>10716</v>
      </c>
      <c r="F105" s="13">
        <v>23085</v>
      </c>
      <c r="G105" s="13">
        <v>96676</v>
      </c>
      <c r="H105" s="13">
        <v>94232</v>
      </c>
      <c r="I105" s="13">
        <v>17275</v>
      </c>
      <c r="J105" s="13">
        <v>34227</v>
      </c>
      <c r="K105" s="13">
        <v>3611</v>
      </c>
    </row>
    <row r="106" spans="1:15" ht="12" customHeight="1">
      <c r="A106" s="40" t="s">
        <v>62</v>
      </c>
      <c r="B106" s="14" t="s">
        <v>11</v>
      </c>
      <c r="C106" s="15">
        <v>58970</v>
      </c>
      <c r="D106" s="15">
        <v>22276</v>
      </c>
      <c r="E106" s="15">
        <v>10025</v>
      </c>
      <c r="F106" s="15">
        <v>12143</v>
      </c>
      <c r="G106" s="15">
        <v>108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10365</v>
      </c>
      <c r="D107" s="15">
        <v>809</v>
      </c>
      <c r="E107" s="15">
        <v>809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10439</v>
      </c>
      <c r="D108" s="15">
        <v>944</v>
      </c>
      <c r="E108" s="15">
        <v>944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11605</v>
      </c>
      <c r="D109" s="15">
        <v>2192</v>
      </c>
      <c r="E109" s="15">
        <v>2192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12986</v>
      </c>
      <c r="D110" s="15">
        <v>6027</v>
      </c>
      <c r="E110" s="15">
        <v>4958</v>
      </c>
      <c r="F110" s="15">
        <v>1066</v>
      </c>
      <c r="G110" s="15">
        <v>3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13575</v>
      </c>
      <c r="D111" s="15">
        <v>12304</v>
      </c>
      <c r="E111" s="15">
        <v>1122</v>
      </c>
      <c r="F111" s="15">
        <v>11077</v>
      </c>
      <c r="G111" s="15">
        <v>105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72436</v>
      </c>
      <c r="D112" s="15">
        <v>69693</v>
      </c>
      <c r="E112" s="15">
        <v>691</v>
      </c>
      <c r="F112" s="15">
        <v>10942</v>
      </c>
      <c r="G112" s="15">
        <v>58057</v>
      </c>
      <c r="H112" s="15">
        <v>3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13987</v>
      </c>
      <c r="D113" s="15">
        <v>13380</v>
      </c>
      <c r="E113" s="15">
        <v>691</v>
      </c>
      <c r="F113" s="15">
        <v>10564</v>
      </c>
      <c r="G113" s="15">
        <v>2125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13955</v>
      </c>
      <c r="D114" s="15">
        <v>13503</v>
      </c>
      <c r="E114" s="15" t="s">
        <v>71</v>
      </c>
      <c r="F114" s="15">
        <v>378</v>
      </c>
      <c r="G114" s="15">
        <v>13125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15436</v>
      </c>
      <c r="D115" s="15">
        <v>14834</v>
      </c>
      <c r="E115" s="15" t="s">
        <v>71</v>
      </c>
      <c r="F115" s="15" t="s">
        <v>71</v>
      </c>
      <c r="G115" s="15">
        <v>14834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14650</v>
      </c>
      <c r="D116" s="15">
        <v>14123</v>
      </c>
      <c r="E116" s="15" t="s">
        <v>71</v>
      </c>
      <c r="F116" s="15" t="s">
        <v>71</v>
      </c>
      <c r="G116" s="15">
        <v>14123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14408</v>
      </c>
      <c r="D117" s="15">
        <v>13853</v>
      </c>
      <c r="E117" s="15" t="s">
        <v>71</v>
      </c>
      <c r="F117" s="15" t="s">
        <v>71</v>
      </c>
      <c r="G117" s="15">
        <v>13850</v>
      </c>
      <c r="H117" s="15">
        <v>3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71582</v>
      </c>
      <c r="D118" s="15">
        <v>67943</v>
      </c>
      <c r="E118" s="15" t="s">
        <v>71</v>
      </c>
      <c r="F118" s="15" t="s">
        <v>71</v>
      </c>
      <c r="G118" s="15">
        <v>28338</v>
      </c>
      <c r="H118" s="15">
        <v>39605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14198</v>
      </c>
      <c r="D119" s="15">
        <v>13733</v>
      </c>
      <c r="E119" s="15" t="s">
        <v>71</v>
      </c>
      <c r="F119" s="15" t="s">
        <v>71</v>
      </c>
      <c r="G119" s="15">
        <v>13680</v>
      </c>
      <c r="H119" s="15">
        <v>53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14873</v>
      </c>
      <c r="D120" s="15">
        <v>14329</v>
      </c>
      <c r="E120" s="15" t="s">
        <v>71</v>
      </c>
      <c r="F120" s="15" t="s">
        <v>71</v>
      </c>
      <c r="G120" s="15">
        <v>12361</v>
      </c>
      <c r="H120" s="15">
        <v>1968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14282</v>
      </c>
      <c r="D121" s="15">
        <v>13640</v>
      </c>
      <c r="E121" s="15" t="s">
        <v>71</v>
      </c>
      <c r="F121" s="15" t="s">
        <v>71</v>
      </c>
      <c r="G121" s="15">
        <v>1483</v>
      </c>
      <c r="H121" s="15">
        <v>12157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14321</v>
      </c>
      <c r="D122" s="15">
        <v>13445</v>
      </c>
      <c r="E122" s="15" t="s">
        <v>71</v>
      </c>
      <c r="F122" s="15" t="s">
        <v>71</v>
      </c>
      <c r="G122" s="15">
        <v>507</v>
      </c>
      <c r="H122" s="15">
        <v>12938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13908</v>
      </c>
      <c r="D123" s="15">
        <v>12796</v>
      </c>
      <c r="E123" s="15" t="s">
        <v>71</v>
      </c>
      <c r="F123" s="15" t="s">
        <v>71</v>
      </c>
      <c r="G123" s="15">
        <v>307</v>
      </c>
      <c r="H123" s="15">
        <v>12489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71726</v>
      </c>
      <c r="D124" s="15">
        <v>51255</v>
      </c>
      <c r="E124" s="15" t="s">
        <v>71</v>
      </c>
      <c r="F124" s="15" t="s">
        <v>71</v>
      </c>
      <c r="G124" s="15">
        <v>1103</v>
      </c>
      <c r="H124" s="15">
        <v>41958</v>
      </c>
      <c r="I124" s="15">
        <v>2736</v>
      </c>
      <c r="J124" s="15">
        <v>5453</v>
      </c>
      <c r="K124" s="15">
        <v>5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13582</v>
      </c>
      <c r="D125" s="15">
        <v>12059</v>
      </c>
      <c r="E125" s="15" t="s">
        <v>71</v>
      </c>
      <c r="F125" s="15" t="s">
        <v>71</v>
      </c>
      <c r="G125" s="15">
        <v>189</v>
      </c>
      <c r="H125" s="15">
        <v>11869</v>
      </c>
      <c r="I125" s="15">
        <v>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13680</v>
      </c>
      <c r="D126" s="15">
        <v>11584</v>
      </c>
      <c r="E126" s="15" t="s">
        <v>71</v>
      </c>
      <c r="F126" s="15" t="s">
        <v>71</v>
      </c>
      <c r="G126" s="15">
        <v>219</v>
      </c>
      <c r="H126" s="15">
        <v>11346</v>
      </c>
      <c r="I126" s="15">
        <v>9</v>
      </c>
      <c r="J126" s="15">
        <v>10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14800</v>
      </c>
      <c r="D127" s="15">
        <v>11524</v>
      </c>
      <c r="E127" s="15" t="s">
        <v>71</v>
      </c>
      <c r="F127" s="15" t="s">
        <v>71</v>
      </c>
      <c r="G127" s="15">
        <v>212</v>
      </c>
      <c r="H127" s="15">
        <v>10800</v>
      </c>
      <c r="I127" s="15">
        <v>191</v>
      </c>
      <c r="J127" s="15">
        <v>321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14311</v>
      </c>
      <c r="D128" s="15">
        <v>8662</v>
      </c>
      <c r="E128" s="15" t="s">
        <v>71</v>
      </c>
      <c r="F128" s="15" t="s">
        <v>71</v>
      </c>
      <c r="G128" s="15">
        <v>223</v>
      </c>
      <c r="H128" s="15">
        <v>5247</v>
      </c>
      <c r="I128" s="15">
        <v>1046</v>
      </c>
      <c r="J128" s="15">
        <v>2146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15353</v>
      </c>
      <c r="D129" s="15">
        <v>7426</v>
      </c>
      <c r="E129" s="15" t="s">
        <v>71</v>
      </c>
      <c r="F129" s="15" t="s">
        <v>71</v>
      </c>
      <c r="G129" s="15">
        <v>260</v>
      </c>
      <c r="H129" s="15">
        <v>2696</v>
      </c>
      <c r="I129" s="15">
        <v>1489</v>
      </c>
      <c r="J129" s="15">
        <v>2976</v>
      </c>
      <c r="K129" s="15">
        <v>5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73132</v>
      </c>
      <c r="D130" s="15">
        <v>24413</v>
      </c>
      <c r="E130" s="15" t="s">
        <v>71</v>
      </c>
      <c r="F130" s="15" t="s">
        <v>71</v>
      </c>
      <c r="G130" s="15">
        <v>816</v>
      </c>
      <c r="H130" s="15">
        <v>5015</v>
      </c>
      <c r="I130" s="15">
        <v>6088</v>
      </c>
      <c r="J130" s="15">
        <v>12125</v>
      </c>
      <c r="K130" s="15">
        <v>369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14447</v>
      </c>
      <c r="D131" s="15">
        <v>6011</v>
      </c>
      <c r="E131" s="15" t="s">
        <v>71</v>
      </c>
      <c r="F131" s="15" t="s">
        <v>71</v>
      </c>
      <c r="G131" s="15">
        <v>235</v>
      </c>
      <c r="H131" s="15">
        <v>1580</v>
      </c>
      <c r="I131" s="15">
        <v>1393</v>
      </c>
      <c r="J131" s="15">
        <v>2737</v>
      </c>
      <c r="K131" s="15">
        <v>66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15058</v>
      </c>
      <c r="D132" s="15">
        <v>5468</v>
      </c>
      <c r="E132" s="15" t="s">
        <v>71</v>
      </c>
      <c r="F132" s="15" t="s">
        <v>71</v>
      </c>
      <c r="G132" s="15">
        <v>174</v>
      </c>
      <c r="H132" s="15">
        <v>1168</v>
      </c>
      <c r="I132" s="15">
        <v>1393</v>
      </c>
      <c r="J132" s="15">
        <v>2653</v>
      </c>
      <c r="K132" s="15">
        <v>80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15015</v>
      </c>
      <c r="D133" s="15">
        <v>4961</v>
      </c>
      <c r="E133" s="15" t="s">
        <v>71</v>
      </c>
      <c r="F133" s="15" t="s">
        <v>71</v>
      </c>
      <c r="G133" s="15">
        <v>141</v>
      </c>
      <c r="H133" s="15">
        <v>998</v>
      </c>
      <c r="I133" s="15">
        <v>1279</v>
      </c>
      <c r="J133" s="15">
        <v>2469</v>
      </c>
      <c r="K133" s="15">
        <v>74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14380</v>
      </c>
      <c r="D134" s="15">
        <v>4209</v>
      </c>
      <c r="E134" s="15" t="s">
        <v>71</v>
      </c>
      <c r="F134" s="15" t="s">
        <v>71</v>
      </c>
      <c r="G134" s="15">
        <v>130</v>
      </c>
      <c r="H134" s="15">
        <v>662</v>
      </c>
      <c r="I134" s="15">
        <v>1039</v>
      </c>
      <c r="J134" s="15">
        <v>2306</v>
      </c>
      <c r="K134" s="15">
        <v>72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14232</v>
      </c>
      <c r="D135" s="15">
        <v>3764</v>
      </c>
      <c r="E135" s="15" t="s">
        <v>71</v>
      </c>
      <c r="F135" s="15" t="s">
        <v>71</v>
      </c>
      <c r="G135" s="15">
        <v>136</v>
      </c>
      <c r="H135" s="15">
        <v>607</v>
      </c>
      <c r="I135" s="15">
        <v>984</v>
      </c>
      <c r="J135" s="15">
        <v>1960</v>
      </c>
      <c r="K135" s="15">
        <v>77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70302</v>
      </c>
      <c r="D136" s="15">
        <v>13832</v>
      </c>
      <c r="E136" s="15" t="s">
        <v>71</v>
      </c>
      <c r="F136" s="15" t="s">
        <v>71</v>
      </c>
      <c r="G136" s="15">
        <v>813</v>
      </c>
      <c r="H136" s="15">
        <v>1982</v>
      </c>
      <c r="I136" s="15">
        <v>3493</v>
      </c>
      <c r="J136" s="15">
        <v>7027</v>
      </c>
      <c r="K136" s="15">
        <v>517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14477</v>
      </c>
      <c r="D137" s="15">
        <v>3450</v>
      </c>
      <c r="E137" s="15" t="s">
        <v>71</v>
      </c>
      <c r="F137" s="15" t="s">
        <v>71</v>
      </c>
      <c r="G137" s="15">
        <v>134</v>
      </c>
      <c r="H137" s="15">
        <v>465</v>
      </c>
      <c r="I137" s="15">
        <v>915</v>
      </c>
      <c r="J137" s="15">
        <v>1834</v>
      </c>
      <c r="K137" s="15">
        <v>102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14236</v>
      </c>
      <c r="D138" s="15">
        <v>3051</v>
      </c>
      <c r="E138" s="15" t="s">
        <v>71</v>
      </c>
      <c r="F138" s="15" t="s">
        <v>71</v>
      </c>
      <c r="G138" s="15">
        <v>152</v>
      </c>
      <c r="H138" s="15">
        <v>467</v>
      </c>
      <c r="I138" s="15">
        <v>784</v>
      </c>
      <c r="J138" s="15">
        <v>1556</v>
      </c>
      <c r="K138" s="15">
        <v>92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14117</v>
      </c>
      <c r="D139" s="15">
        <v>2685</v>
      </c>
      <c r="E139" s="15" t="s">
        <v>71</v>
      </c>
      <c r="F139" s="15" t="s">
        <v>71</v>
      </c>
      <c r="G139" s="15">
        <v>185</v>
      </c>
      <c r="H139" s="15">
        <v>391</v>
      </c>
      <c r="I139" s="15">
        <v>648</v>
      </c>
      <c r="J139" s="15">
        <v>1360</v>
      </c>
      <c r="K139" s="15">
        <v>101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13549</v>
      </c>
      <c r="D140" s="15">
        <v>2401</v>
      </c>
      <c r="E140" s="15" t="s">
        <v>71</v>
      </c>
      <c r="F140" s="15" t="s">
        <v>71</v>
      </c>
      <c r="G140" s="15">
        <v>165</v>
      </c>
      <c r="H140" s="15">
        <v>342</v>
      </c>
      <c r="I140" s="15">
        <v>611</v>
      </c>
      <c r="J140" s="15">
        <v>1182</v>
      </c>
      <c r="K140" s="15">
        <v>101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13923</v>
      </c>
      <c r="D141" s="15">
        <v>2245</v>
      </c>
      <c r="E141" s="15" t="s">
        <v>71</v>
      </c>
      <c r="F141" s="15" t="s">
        <v>71</v>
      </c>
      <c r="G141" s="15">
        <v>177</v>
      </c>
      <c r="H141" s="15">
        <v>317</v>
      </c>
      <c r="I141" s="15">
        <v>535</v>
      </c>
      <c r="J141" s="15">
        <v>1095</v>
      </c>
      <c r="K141" s="15">
        <v>121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63033</v>
      </c>
      <c r="D142" s="15">
        <v>8426</v>
      </c>
      <c r="E142" s="15" t="s">
        <v>71</v>
      </c>
      <c r="F142" s="15" t="s">
        <v>71</v>
      </c>
      <c r="G142" s="15">
        <v>962</v>
      </c>
      <c r="H142" s="15">
        <v>1282</v>
      </c>
      <c r="I142" s="15">
        <v>1806</v>
      </c>
      <c r="J142" s="15">
        <v>3807</v>
      </c>
      <c r="K142" s="15">
        <v>569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57568</v>
      </c>
      <c r="D143" s="15">
        <v>5601</v>
      </c>
      <c r="E143" s="15" t="s">
        <v>71</v>
      </c>
      <c r="F143" s="15" t="s">
        <v>71</v>
      </c>
      <c r="G143" s="15">
        <v>1005</v>
      </c>
      <c r="H143" s="15">
        <v>1007</v>
      </c>
      <c r="I143" s="15">
        <v>1018</v>
      </c>
      <c r="J143" s="15">
        <v>2088</v>
      </c>
      <c r="K143" s="15">
        <v>483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61844</v>
      </c>
      <c r="D144" s="15">
        <v>4531</v>
      </c>
      <c r="E144" s="15" t="s">
        <v>71</v>
      </c>
      <c r="F144" s="15" t="s">
        <v>71</v>
      </c>
      <c r="G144" s="15">
        <v>1110</v>
      </c>
      <c r="H144" s="15">
        <v>905</v>
      </c>
      <c r="I144" s="15">
        <v>719</v>
      </c>
      <c r="J144" s="15">
        <v>1373</v>
      </c>
      <c r="K144" s="15">
        <v>424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48970</v>
      </c>
      <c r="D145" s="15">
        <v>3119</v>
      </c>
      <c r="E145" s="15" t="s">
        <v>71</v>
      </c>
      <c r="F145" s="15" t="s">
        <v>71</v>
      </c>
      <c r="G145" s="15">
        <v>819</v>
      </c>
      <c r="H145" s="15">
        <v>693</v>
      </c>
      <c r="I145" s="15">
        <v>437</v>
      </c>
      <c r="J145" s="15">
        <v>832</v>
      </c>
      <c r="K145" s="15">
        <v>338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40167</v>
      </c>
      <c r="D146" s="15">
        <v>2134</v>
      </c>
      <c r="E146" s="15" t="s">
        <v>71</v>
      </c>
      <c r="F146" s="15" t="s">
        <v>71</v>
      </c>
      <c r="G146" s="15">
        <v>651</v>
      </c>
      <c r="H146" s="15">
        <v>479</v>
      </c>
      <c r="I146" s="15">
        <v>261</v>
      </c>
      <c r="J146" s="15">
        <v>491</v>
      </c>
      <c r="K146" s="15">
        <v>252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36097</v>
      </c>
      <c r="D147" s="15">
        <v>1722</v>
      </c>
      <c r="E147" s="15" t="s">
        <v>71</v>
      </c>
      <c r="F147" s="15" t="s">
        <v>71</v>
      </c>
      <c r="G147" s="15">
        <v>627</v>
      </c>
      <c r="H147" s="15">
        <v>375</v>
      </c>
      <c r="I147" s="15">
        <v>204</v>
      </c>
      <c r="J147" s="15">
        <v>342</v>
      </c>
      <c r="K147" s="15">
        <v>174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33058</v>
      </c>
      <c r="D148" s="15">
        <v>1479</v>
      </c>
      <c r="E148" s="15" t="s">
        <v>71</v>
      </c>
      <c r="F148" s="15" t="s">
        <v>71</v>
      </c>
      <c r="G148" s="15">
        <v>637</v>
      </c>
      <c r="H148" s="15">
        <v>302</v>
      </c>
      <c r="I148" s="15">
        <v>169</v>
      </c>
      <c r="J148" s="15">
        <v>223</v>
      </c>
      <c r="K148" s="15">
        <v>148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30317</v>
      </c>
      <c r="D149" s="15">
        <v>1298</v>
      </c>
      <c r="E149" s="15" t="s">
        <v>71</v>
      </c>
      <c r="F149" s="15" t="s">
        <v>71</v>
      </c>
      <c r="G149" s="15">
        <v>622</v>
      </c>
      <c r="H149" s="15">
        <v>261</v>
      </c>
      <c r="I149" s="15">
        <v>132</v>
      </c>
      <c r="J149" s="15">
        <v>168</v>
      </c>
      <c r="K149" s="15">
        <v>115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22459</v>
      </c>
      <c r="D150" s="15">
        <v>906</v>
      </c>
      <c r="E150" s="15" t="s">
        <v>71</v>
      </c>
      <c r="F150" s="15" t="s">
        <v>71</v>
      </c>
      <c r="G150" s="15">
        <v>439</v>
      </c>
      <c r="H150" s="15">
        <v>158</v>
      </c>
      <c r="I150" s="15">
        <v>99</v>
      </c>
      <c r="J150" s="15">
        <v>123</v>
      </c>
      <c r="K150" s="15">
        <v>87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12709</v>
      </c>
      <c r="D151" s="15">
        <v>584</v>
      </c>
      <c r="E151" s="15" t="s">
        <v>71</v>
      </c>
      <c r="F151" s="15" t="s">
        <v>71</v>
      </c>
      <c r="G151" s="15">
        <v>290</v>
      </c>
      <c r="H151" s="15">
        <v>107</v>
      </c>
      <c r="I151" s="15">
        <v>49</v>
      </c>
      <c r="J151" s="15">
        <v>71</v>
      </c>
      <c r="K151" s="15">
        <v>67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7320</v>
      </c>
      <c r="D152" s="15">
        <v>349</v>
      </c>
      <c r="E152" s="15" t="s">
        <v>71</v>
      </c>
      <c r="F152" s="15" t="s">
        <v>71</v>
      </c>
      <c r="G152" s="15">
        <v>154</v>
      </c>
      <c r="H152" s="15">
        <v>57</v>
      </c>
      <c r="I152" s="15">
        <v>31</v>
      </c>
      <c r="J152" s="15">
        <v>72</v>
      </c>
      <c r="K152" s="15">
        <v>35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3340</v>
      </c>
      <c r="D153" s="15">
        <v>161</v>
      </c>
      <c r="E153" s="15" t="s">
        <v>71</v>
      </c>
      <c r="F153" s="15" t="s">
        <v>71</v>
      </c>
      <c r="G153" s="15">
        <v>76</v>
      </c>
      <c r="H153" s="15">
        <v>18</v>
      </c>
      <c r="I153" s="15">
        <v>23</v>
      </c>
      <c r="J153" s="15">
        <v>21</v>
      </c>
      <c r="K153" s="15">
        <v>23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1670</v>
      </c>
      <c r="D154" s="18">
        <v>100</v>
      </c>
      <c r="E154" s="18" t="s">
        <v>71</v>
      </c>
      <c r="F154" s="18" t="s">
        <v>71</v>
      </c>
      <c r="G154" s="18">
        <v>49</v>
      </c>
      <c r="H154" s="18">
        <v>25</v>
      </c>
      <c r="I154" s="18">
        <v>10</v>
      </c>
      <c r="J154" s="18">
        <v>11</v>
      </c>
      <c r="K154" s="18">
        <v>5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4" t="s">
        <v>82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5"/>
    </row>
    <row r="156" spans="1:15" ht="26.25" customHeight="1">
      <c r="A156" s="36" t="s">
        <v>83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8"/>
    </row>
    <row r="157" spans="1:15">
      <c r="A157" s="36" t="s">
        <v>84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8"/>
    </row>
    <row r="158" spans="1:15">
      <c r="A158" s="20"/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0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A160" s="20"/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8.6640625" style="25" customWidth="1"/>
    <col min="2" max="2" width="13.5" style="4" customWidth="1"/>
    <col min="3" max="10" width="16.83203125" style="4" customWidth="1"/>
    <col min="11" max="11" width="18.66406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88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45459</v>
      </c>
      <c r="D5" s="13">
        <v>14401</v>
      </c>
      <c r="E5" s="13">
        <v>586</v>
      </c>
      <c r="F5" s="13">
        <v>1299</v>
      </c>
      <c r="G5" s="13">
        <v>5796</v>
      </c>
      <c r="H5" s="13">
        <v>4887</v>
      </c>
      <c r="I5" s="13">
        <v>1012</v>
      </c>
      <c r="J5" s="13">
        <v>700</v>
      </c>
      <c r="K5" s="13">
        <v>121</v>
      </c>
    </row>
    <row r="6" spans="1:34" ht="12" customHeight="1">
      <c r="A6" s="40" t="s">
        <v>62</v>
      </c>
      <c r="B6" s="14" t="s">
        <v>11</v>
      </c>
      <c r="C6" s="15">
        <v>3578</v>
      </c>
      <c r="D6" s="15">
        <v>1274</v>
      </c>
      <c r="E6" s="15">
        <v>550</v>
      </c>
      <c r="F6" s="15">
        <v>715</v>
      </c>
      <c r="G6" s="15">
        <v>9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0" t="s">
        <v>62</v>
      </c>
      <c r="B7" s="14" t="s">
        <v>12</v>
      </c>
      <c r="C7" s="15">
        <v>656</v>
      </c>
      <c r="D7" s="15">
        <v>58</v>
      </c>
      <c r="E7" s="15">
        <v>58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0" t="s">
        <v>62</v>
      </c>
      <c r="B8" s="14" t="s">
        <v>13</v>
      </c>
      <c r="C8" s="15">
        <v>622</v>
      </c>
      <c r="D8" s="15">
        <v>35</v>
      </c>
      <c r="E8" s="15">
        <v>35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0" t="s">
        <v>62</v>
      </c>
      <c r="B9" s="14" t="s">
        <v>14</v>
      </c>
      <c r="C9" s="15">
        <v>721</v>
      </c>
      <c r="D9" s="15">
        <v>87</v>
      </c>
      <c r="E9" s="15">
        <v>87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0" t="s">
        <v>62</v>
      </c>
      <c r="B10" s="14" t="s">
        <v>15</v>
      </c>
      <c r="C10" s="15">
        <v>800</v>
      </c>
      <c r="D10" s="15">
        <v>366</v>
      </c>
      <c r="E10" s="15">
        <v>300</v>
      </c>
      <c r="F10" s="15">
        <v>65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0" t="s">
        <v>62</v>
      </c>
      <c r="B11" s="14" t="s">
        <v>16</v>
      </c>
      <c r="C11" s="15">
        <v>779</v>
      </c>
      <c r="D11" s="15">
        <v>728</v>
      </c>
      <c r="E11" s="15">
        <v>70</v>
      </c>
      <c r="F11" s="15">
        <v>650</v>
      </c>
      <c r="G11" s="15">
        <v>8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0" t="s">
        <v>62</v>
      </c>
      <c r="B12" s="14" t="s">
        <v>17</v>
      </c>
      <c r="C12" s="15">
        <v>4242</v>
      </c>
      <c r="D12" s="15">
        <v>4025</v>
      </c>
      <c r="E12" s="15">
        <v>36</v>
      </c>
      <c r="F12" s="15">
        <v>584</v>
      </c>
      <c r="G12" s="15">
        <v>3405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0" t="s">
        <v>62</v>
      </c>
      <c r="B13" s="14" t="s">
        <v>18</v>
      </c>
      <c r="C13" s="15">
        <v>752</v>
      </c>
      <c r="D13" s="15">
        <v>718</v>
      </c>
      <c r="E13" s="15">
        <v>36</v>
      </c>
      <c r="F13" s="15">
        <v>559</v>
      </c>
      <c r="G13" s="15">
        <v>123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0" t="s">
        <v>62</v>
      </c>
      <c r="B14" s="14" t="s">
        <v>19</v>
      </c>
      <c r="C14" s="15">
        <v>870</v>
      </c>
      <c r="D14" s="15">
        <v>828</v>
      </c>
      <c r="E14" s="15" t="s">
        <v>71</v>
      </c>
      <c r="F14" s="15">
        <v>25</v>
      </c>
      <c r="G14" s="15">
        <v>803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0" t="s">
        <v>62</v>
      </c>
      <c r="B15" s="14" t="s">
        <v>20</v>
      </c>
      <c r="C15" s="15">
        <v>929</v>
      </c>
      <c r="D15" s="15">
        <v>877</v>
      </c>
      <c r="E15" s="15" t="s">
        <v>71</v>
      </c>
      <c r="F15" s="15" t="s">
        <v>71</v>
      </c>
      <c r="G15" s="15">
        <v>877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0" t="s">
        <v>62</v>
      </c>
      <c r="B16" s="14" t="s">
        <v>21</v>
      </c>
      <c r="C16" s="15">
        <v>830</v>
      </c>
      <c r="D16" s="15">
        <v>791</v>
      </c>
      <c r="E16" s="15" t="s">
        <v>71</v>
      </c>
      <c r="F16" s="15" t="s">
        <v>71</v>
      </c>
      <c r="G16" s="15">
        <v>791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861</v>
      </c>
      <c r="D17" s="15">
        <v>811</v>
      </c>
      <c r="E17" s="15" t="s">
        <v>71</v>
      </c>
      <c r="F17" s="15" t="s">
        <v>71</v>
      </c>
      <c r="G17" s="15">
        <v>811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4174</v>
      </c>
      <c r="D18" s="15">
        <v>3902</v>
      </c>
      <c r="E18" s="15" t="s">
        <v>71</v>
      </c>
      <c r="F18" s="15" t="s">
        <v>71</v>
      </c>
      <c r="G18" s="15">
        <v>1685</v>
      </c>
      <c r="H18" s="15">
        <v>2217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865</v>
      </c>
      <c r="D19" s="15">
        <v>831</v>
      </c>
      <c r="E19" s="15" t="s">
        <v>71</v>
      </c>
      <c r="F19" s="15" t="s">
        <v>71</v>
      </c>
      <c r="G19" s="15">
        <v>829</v>
      </c>
      <c r="H19" s="15">
        <v>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878</v>
      </c>
      <c r="D20" s="15">
        <v>837</v>
      </c>
      <c r="E20" s="15" t="s">
        <v>71</v>
      </c>
      <c r="F20" s="15" t="s">
        <v>71</v>
      </c>
      <c r="G20" s="15">
        <v>730</v>
      </c>
      <c r="H20" s="15">
        <v>107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801</v>
      </c>
      <c r="D21" s="15">
        <v>753</v>
      </c>
      <c r="E21" s="15" t="s">
        <v>71</v>
      </c>
      <c r="F21" s="15" t="s">
        <v>71</v>
      </c>
      <c r="G21" s="15">
        <v>87</v>
      </c>
      <c r="H21" s="15">
        <v>666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859</v>
      </c>
      <c r="D22" s="15">
        <v>799</v>
      </c>
      <c r="E22" s="15" t="s">
        <v>71</v>
      </c>
      <c r="F22" s="15" t="s">
        <v>71</v>
      </c>
      <c r="G22" s="15">
        <v>27</v>
      </c>
      <c r="H22" s="15">
        <v>772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771</v>
      </c>
      <c r="D23" s="15">
        <v>682</v>
      </c>
      <c r="E23" s="15" t="s">
        <v>71</v>
      </c>
      <c r="F23" s="15" t="s">
        <v>71</v>
      </c>
      <c r="G23" s="15">
        <v>12</v>
      </c>
      <c r="H23" s="15">
        <v>670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4185</v>
      </c>
      <c r="D24" s="15">
        <v>2539</v>
      </c>
      <c r="E24" s="15" t="s">
        <v>71</v>
      </c>
      <c r="F24" s="15" t="s">
        <v>71</v>
      </c>
      <c r="G24" s="15">
        <v>56</v>
      </c>
      <c r="H24" s="15">
        <v>2093</v>
      </c>
      <c r="I24" s="15">
        <v>241</v>
      </c>
      <c r="J24" s="15">
        <v>148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754</v>
      </c>
      <c r="D25" s="15">
        <v>640</v>
      </c>
      <c r="E25" s="15" t="s">
        <v>71</v>
      </c>
      <c r="F25" s="15" t="s">
        <v>71</v>
      </c>
      <c r="G25" s="15">
        <v>7</v>
      </c>
      <c r="H25" s="15">
        <v>633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864</v>
      </c>
      <c r="D26" s="15">
        <v>682</v>
      </c>
      <c r="E26" s="15" t="s">
        <v>71</v>
      </c>
      <c r="F26" s="15" t="s">
        <v>71</v>
      </c>
      <c r="G26" s="15">
        <v>19</v>
      </c>
      <c r="H26" s="15">
        <v>662</v>
      </c>
      <c r="I26" s="15" t="s">
        <v>71</v>
      </c>
      <c r="J26" s="15">
        <v>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884</v>
      </c>
      <c r="D27" s="15">
        <v>606</v>
      </c>
      <c r="E27" s="15" t="s">
        <v>71</v>
      </c>
      <c r="F27" s="15" t="s">
        <v>71</v>
      </c>
      <c r="G27" s="15">
        <v>8</v>
      </c>
      <c r="H27" s="15">
        <v>557</v>
      </c>
      <c r="I27" s="15">
        <v>26</v>
      </c>
      <c r="J27" s="15">
        <v>15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810</v>
      </c>
      <c r="D28" s="15">
        <v>331</v>
      </c>
      <c r="E28" s="15" t="s">
        <v>71</v>
      </c>
      <c r="F28" s="15" t="s">
        <v>71</v>
      </c>
      <c r="G28" s="15">
        <v>10</v>
      </c>
      <c r="H28" s="15">
        <v>161</v>
      </c>
      <c r="I28" s="15">
        <v>94</v>
      </c>
      <c r="J28" s="15">
        <v>66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873</v>
      </c>
      <c r="D29" s="15">
        <v>280</v>
      </c>
      <c r="E29" s="15" t="s">
        <v>71</v>
      </c>
      <c r="F29" s="15" t="s">
        <v>71</v>
      </c>
      <c r="G29" s="15">
        <v>12</v>
      </c>
      <c r="H29" s="15">
        <v>80</v>
      </c>
      <c r="I29" s="15">
        <v>121</v>
      </c>
      <c r="J29" s="15">
        <v>66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4234</v>
      </c>
      <c r="D30" s="15">
        <v>958</v>
      </c>
      <c r="E30" s="15" t="s">
        <v>71</v>
      </c>
      <c r="F30" s="15" t="s">
        <v>71</v>
      </c>
      <c r="G30" s="15">
        <v>45</v>
      </c>
      <c r="H30" s="15">
        <v>212</v>
      </c>
      <c r="I30" s="15">
        <v>399</v>
      </c>
      <c r="J30" s="15">
        <v>259</v>
      </c>
      <c r="K30" s="15">
        <v>43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867</v>
      </c>
      <c r="D31" s="15">
        <v>238</v>
      </c>
      <c r="E31" s="15" t="s">
        <v>71</v>
      </c>
      <c r="F31" s="15" t="s">
        <v>71</v>
      </c>
      <c r="G31" s="15">
        <v>20</v>
      </c>
      <c r="H31" s="15">
        <v>53</v>
      </c>
      <c r="I31" s="15">
        <v>95</v>
      </c>
      <c r="J31" s="15">
        <v>60</v>
      </c>
      <c r="K31" s="15">
        <v>10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846</v>
      </c>
      <c r="D32" s="15">
        <v>219</v>
      </c>
      <c r="E32" s="15" t="s">
        <v>71</v>
      </c>
      <c r="F32" s="15" t="s">
        <v>71</v>
      </c>
      <c r="G32" s="15">
        <v>11</v>
      </c>
      <c r="H32" s="15">
        <v>44</v>
      </c>
      <c r="I32" s="15">
        <v>94</v>
      </c>
      <c r="J32" s="15">
        <v>64</v>
      </c>
      <c r="K32" s="15">
        <v>6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913</v>
      </c>
      <c r="D33" s="15">
        <v>227</v>
      </c>
      <c r="E33" s="15" t="s">
        <v>71</v>
      </c>
      <c r="F33" s="15" t="s">
        <v>71</v>
      </c>
      <c r="G33" s="15">
        <v>6</v>
      </c>
      <c r="H33" s="15">
        <v>51</v>
      </c>
      <c r="I33" s="15">
        <v>101</v>
      </c>
      <c r="J33" s="15">
        <v>57</v>
      </c>
      <c r="K33" s="15">
        <v>12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809</v>
      </c>
      <c r="D34" s="15">
        <v>146</v>
      </c>
      <c r="E34" s="15" t="s">
        <v>71</v>
      </c>
      <c r="F34" s="15" t="s">
        <v>71</v>
      </c>
      <c r="G34" s="15">
        <v>2</v>
      </c>
      <c r="H34" s="15">
        <v>35</v>
      </c>
      <c r="I34" s="15">
        <v>65</v>
      </c>
      <c r="J34" s="15">
        <v>35</v>
      </c>
      <c r="K34" s="15">
        <v>9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799</v>
      </c>
      <c r="D35" s="15">
        <v>128</v>
      </c>
      <c r="E35" s="15" t="s">
        <v>71</v>
      </c>
      <c r="F35" s="15" t="s">
        <v>71</v>
      </c>
      <c r="G35" s="15">
        <v>6</v>
      </c>
      <c r="H35" s="15">
        <v>29</v>
      </c>
      <c r="I35" s="15">
        <v>44</v>
      </c>
      <c r="J35" s="15">
        <v>43</v>
      </c>
      <c r="K35" s="15">
        <v>6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3904</v>
      </c>
      <c r="D36" s="15">
        <v>507</v>
      </c>
      <c r="E36" s="15" t="s">
        <v>71</v>
      </c>
      <c r="F36" s="15" t="s">
        <v>71</v>
      </c>
      <c r="G36" s="15">
        <v>47</v>
      </c>
      <c r="H36" s="15">
        <v>119</v>
      </c>
      <c r="I36" s="15">
        <v>172</v>
      </c>
      <c r="J36" s="15">
        <v>154</v>
      </c>
      <c r="K36" s="15">
        <v>15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782</v>
      </c>
      <c r="D37" s="15">
        <v>126</v>
      </c>
      <c r="E37" s="15" t="s">
        <v>71</v>
      </c>
      <c r="F37" s="15" t="s">
        <v>71</v>
      </c>
      <c r="G37" s="15">
        <v>5</v>
      </c>
      <c r="H37" s="15">
        <v>27</v>
      </c>
      <c r="I37" s="15">
        <v>48</v>
      </c>
      <c r="J37" s="15">
        <v>41</v>
      </c>
      <c r="K37" s="15">
        <v>5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803</v>
      </c>
      <c r="D38" s="15">
        <v>95</v>
      </c>
      <c r="E38" s="15" t="s">
        <v>71</v>
      </c>
      <c r="F38" s="15" t="s">
        <v>71</v>
      </c>
      <c r="G38" s="15">
        <v>6</v>
      </c>
      <c r="H38" s="15">
        <v>25</v>
      </c>
      <c r="I38" s="15">
        <v>37</v>
      </c>
      <c r="J38" s="15">
        <v>26</v>
      </c>
      <c r="K38" s="15">
        <v>1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780</v>
      </c>
      <c r="D39" s="15">
        <v>111</v>
      </c>
      <c r="E39" s="15" t="s">
        <v>71</v>
      </c>
      <c r="F39" s="15" t="s">
        <v>71</v>
      </c>
      <c r="G39" s="15">
        <v>16</v>
      </c>
      <c r="H39" s="15">
        <v>23</v>
      </c>
      <c r="I39" s="15">
        <v>32</v>
      </c>
      <c r="J39" s="15">
        <v>36</v>
      </c>
      <c r="K39" s="15">
        <v>4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752</v>
      </c>
      <c r="D40" s="15">
        <v>93</v>
      </c>
      <c r="E40" s="15" t="s">
        <v>71</v>
      </c>
      <c r="F40" s="15" t="s">
        <v>71</v>
      </c>
      <c r="G40" s="15">
        <v>7</v>
      </c>
      <c r="H40" s="15">
        <v>22</v>
      </c>
      <c r="I40" s="15">
        <v>29</v>
      </c>
      <c r="J40" s="15">
        <v>33</v>
      </c>
      <c r="K40" s="15">
        <v>2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787</v>
      </c>
      <c r="D41" s="15">
        <v>82</v>
      </c>
      <c r="E41" s="15" t="s">
        <v>71</v>
      </c>
      <c r="F41" s="15" t="s">
        <v>71</v>
      </c>
      <c r="G41" s="15">
        <v>13</v>
      </c>
      <c r="H41" s="15">
        <v>22</v>
      </c>
      <c r="I41" s="15">
        <v>26</v>
      </c>
      <c r="J41" s="15">
        <v>18</v>
      </c>
      <c r="K41" s="15">
        <v>3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3424</v>
      </c>
      <c r="D42" s="15">
        <v>302</v>
      </c>
      <c r="E42" s="15" t="s">
        <v>71</v>
      </c>
      <c r="F42" s="15" t="s">
        <v>71</v>
      </c>
      <c r="G42" s="15">
        <v>79</v>
      </c>
      <c r="H42" s="15">
        <v>70</v>
      </c>
      <c r="I42" s="15">
        <v>77</v>
      </c>
      <c r="J42" s="15">
        <v>60</v>
      </c>
      <c r="K42" s="15">
        <v>16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3079</v>
      </c>
      <c r="D43" s="15">
        <v>206</v>
      </c>
      <c r="E43" s="15" t="s">
        <v>71</v>
      </c>
      <c r="F43" s="15" t="s">
        <v>71</v>
      </c>
      <c r="G43" s="15">
        <v>67</v>
      </c>
      <c r="H43" s="15">
        <v>63</v>
      </c>
      <c r="I43" s="15">
        <v>43</v>
      </c>
      <c r="J43" s="15">
        <v>24</v>
      </c>
      <c r="K43" s="15">
        <v>9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3060</v>
      </c>
      <c r="D44" s="15">
        <v>162</v>
      </c>
      <c r="E44" s="15" t="s">
        <v>71</v>
      </c>
      <c r="F44" s="15" t="s">
        <v>71</v>
      </c>
      <c r="G44" s="15">
        <v>82</v>
      </c>
      <c r="H44" s="15">
        <v>27</v>
      </c>
      <c r="I44" s="15">
        <v>27</v>
      </c>
      <c r="J44" s="15">
        <v>19</v>
      </c>
      <c r="K44" s="15">
        <v>7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2271</v>
      </c>
      <c r="D45" s="15">
        <v>120</v>
      </c>
      <c r="E45" s="15" t="s">
        <v>71</v>
      </c>
      <c r="F45" s="15" t="s">
        <v>71</v>
      </c>
      <c r="G45" s="15">
        <v>62</v>
      </c>
      <c r="H45" s="15">
        <v>29</v>
      </c>
      <c r="I45" s="15">
        <v>16</v>
      </c>
      <c r="J45" s="15">
        <v>10</v>
      </c>
      <c r="K45" s="15">
        <v>3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1930</v>
      </c>
      <c r="D46" s="15">
        <v>71</v>
      </c>
      <c r="E46" s="15" t="s">
        <v>71</v>
      </c>
      <c r="F46" s="15" t="s">
        <v>71</v>
      </c>
      <c r="G46" s="15">
        <v>37</v>
      </c>
      <c r="H46" s="15">
        <v>15</v>
      </c>
      <c r="I46" s="15">
        <v>7</v>
      </c>
      <c r="J46" s="15">
        <v>6</v>
      </c>
      <c r="K46" s="15">
        <v>6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1758</v>
      </c>
      <c r="D47" s="15">
        <v>90</v>
      </c>
      <c r="E47" s="15" t="s">
        <v>71</v>
      </c>
      <c r="F47" s="15" t="s">
        <v>71</v>
      </c>
      <c r="G47" s="15">
        <v>50</v>
      </c>
      <c r="H47" s="15">
        <v>18</v>
      </c>
      <c r="I47" s="15">
        <v>10</v>
      </c>
      <c r="J47" s="15">
        <v>4</v>
      </c>
      <c r="K47" s="15">
        <v>8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1761</v>
      </c>
      <c r="D48" s="15">
        <v>76</v>
      </c>
      <c r="E48" s="15" t="s">
        <v>71</v>
      </c>
      <c r="F48" s="15" t="s">
        <v>71</v>
      </c>
      <c r="G48" s="15">
        <v>52</v>
      </c>
      <c r="H48" s="15">
        <v>10</v>
      </c>
      <c r="I48" s="15">
        <v>6</v>
      </c>
      <c r="J48" s="15">
        <v>5</v>
      </c>
      <c r="K48" s="15">
        <v>3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1434</v>
      </c>
      <c r="D49" s="15">
        <v>64</v>
      </c>
      <c r="E49" s="15" t="s">
        <v>71</v>
      </c>
      <c r="F49" s="15" t="s">
        <v>71</v>
      </c>
      <c r="G49" s="15">
        <v>50</v>
      </c>
      <c r="H49" s="15">
        <v>4</v>
      </c>
      <c r="I49" s="15">
        <v>4</v>
      </c>
      <c r="J49" s="15">
        <v>4</v>
      </c>
      <c r="K49" s="15">
        <v>2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1029</v>
      </c>
      <c r="D50" s="15">
        <v>35</v>
      </c>
      <c r="E50" s="15" t="s">
        <v>71</v>
      </c>
      <c r="F50" s="15" t="s">
        <v>71</v>
      </c>
      <c r="G50" s="15">
        <v>22</v>
      </c>
      <c r="H50" s="15">
        <v>2</v>
      </c>
      <c r="I50" s="15">
        <v>5</v>
      </c>
      <c r="J50" s="15">
        <v>3</v>
      </c>
      <c r="K50" s="15">
        <v>3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658</v>
      </c>
      <c r="D51" s="15">
        <v>30</v>
      </c>
      <c r="E51" s="15" t="s">
        <v>71</v>
      </c>
      <c r="F51" s="15" t="s">
        <v>71</v>
      </c>
      <c r="G51" s="15">
        <v>22</v>
      </c>
      <c r="H51" s="15">
        <v>2</v>
      </c>
      <c r="I51" s="15">
        <v>2</v>
      </c>
      <c r="J51" s="15">
        <v>2</v>
      </c>
      <c r="K51" s="15">
        <v>2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426</v>
      </c>
      <c r="D52" s="15">
        <v>19</v>
      </c>
      <c r="E52" s="15" t="s">
        <v>71</v>
      </c>
      <c r="F52" s="15" t="s">
        <v>71</v>
      </c>
      <c r="G52" s="15">
        <v>13</v>
      </c>
      <c r="H52" s="15">
        <v>2</v>
      </c>
      <c r="I52" s="15">
        <v>3</v>
      </c>
      <c r="J52" s="15">
        <v>1</v>
      </c>
      <c r="K52" s="15" t="s">
        <v>71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204</v>
      </c>
      <c r="D53" s="15">
        <v>8</v>
      </c>
      <c r="E53" s="15" t="s">
        <v>71</v>
      </c>
      <c r="F53" s="15" t="s">
        <v>71</v>
      </c>
      <c r="G53" s="15">
        <v>5</v>
      </c>
      <c r="H53" s="15">
        <v>2</v>
      </c>
      <c r="I53" s="15" t="s">
        <v>71</v>
      </c>
      <c r="J53" s="15">
        <v>1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108</v>
      </c>
      <c r="D54" s="15">
        <v>13</v>
      </c>
      <c r="E54" s="15" t="s">
        <v>71</v>
      </c>
      <c r="F54" s="15" t="s">
        <v>71</v>
      </c>
      <c r="G54" s="15">
        <v>8</v>
      </c>
      <c r="H54" s="15">
        <v>2</v>
      </c>
      <c r="I54" s="15" t="s">
        <v>71</v>
      </c>
      <c r="J54" s="15" t="s">
        <v>71</v>
      </c>
      <c r="K54" s="15">
        <v>3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22563</v>
      </c>
      <c r="D55" s="13">
        <v>7640</v>
      </c>
      <c r="E55" s="13">
        <v>301</v>
      </c>
      <c r="F55" s="13">
        <v>646</v>
      </c>
      <c r="G55" s="13">
        <v>2887</v>
      </c>
      <c r="H55" s="13">
        <v>2552</v>
      </c>
      <c r="I55" s="13">
        <v>705</v>
      </c>
      <c r="J55" s="13">
        <v>469</v>
      </c>
      <c r="K55" s="13">
        <v>80</v>
      </c>
    </row>
    <row r="56" spans="1:15" ht="12" customHeight="1">
      <c r="A56" s="40" t="s">
        <v>62</v>
      </c>
      <c r="B56" s="14" t="s">
        <v>11</v>
      </c>
      <c r="C56" s="15">
        <v>1807</v>
      </c>
      <c r="D56" s="15">
        <v>656</v>
      </c>
      <c r="E56" s="15">
        <v>283</v>
      </c>
      <c r="F56" s="15">
        <v>368</v>
      </c>
      <c r="G56" s="15">
        <v>5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327</v>
      </c>
      <c r="D57" s="15">
        <v>30</v>
      </c>
      <c r="E57" s="15">
        <v>30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311</v>
      </c>
      <c r="D58" s="15">
        <v>11</v>
      </c>
      <c r="E58" s="15">
        <v>11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382</v>
      </c>
      <c r="D59" s="15">
        <v>51</v>
      </c>
      <c r="E59" s="15">
        <v>51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394</v>
      </c>
      <c r="D60" s="15">
        <v>190</v>
      </c>
      <c r="E60" s="15">
        <v>155</v>
      </c>
      <c r="F60" s="15">
        <v>35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393</v>
      </c>
      <c r="D61" s="15">
        <v>374</v>
      </c>
      <c r="E61" s="15">
        <v>36</v>
      </c>
      <c r="F61" s="15">
        <v>333</v>
      </c>
      <c r="G61" s="15">
        <v>5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2126</v>
      </c>
      <c r="D62" s="15">
        <v>2014</v>
      </c>
      <c r="E62" s="15">
        <v>18</v>
      </c>
      <c r="F62" s="15">
        <v>278</v>
      </c>
      <c r="G62" s="15">
        <v>1718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363</v>
      </c>
      <c r="D63" s="15">
        <v>346</v>
      </c>
      <c r="E63" s="15">
        <v>18</v>
      </c>
      <c r="F63" s="15">
        <v>270</v>
      </c>
      <c r="G63" s="15">
        <v>58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449</v>
      </c>
      <c r="D64" s="15">
        <v>425</v>
      </c>
      <c r="E64" s="15" t="s">
        <v>71</v>
      </c>
      <c r="F64" s="15">
        <v>8</v>
      </c>
      <c r="G64" s="15">
        <v>417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480</v>
      </c>
      <c r="D65" s="15">
        <v>455</v>
      </c>
      <c r="E65" s="15" t="s">
        <v>71</v>
      </c>
      <c r="F65" s="15" t="s">
        <v>71</v>
      </c>
      <c r="G65" s="15">
        <v>455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395</v>
      </c>
      <c r="D66" s="15">
        <v>377</v>
      </c>
      <c r="E66" s="15" t="s">
        <v>71</v>
      </c>
      <c r="F66" s="15" t="s">
        <v>71</v>
      </c>
      <c r="G66" s="15">
        <v>377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439</v>
      </c>
      <c r="D67" s="15">
        <v>411</v>
      </c>
      <c r="E67" s="15" t="s">
        <v>71</v>
      </c>
      <c r="F67" s="15" t="s">
        <v>71</v>
      </c>
      <c r="G67" s="15">
        <v>411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2044</v>
      </c>
      <c r="D68" s="15">
        <v>1942</v>
      </c>
      <c r="E68" s="15" t="s">
        <v>71</v>
      </c>
      <c r="F68" s="15" t="s">
        <v>71</v>
      </c>
      <c r="G68" s="15">
        <v>831</v>
      </c>
      <c r="H68" s="15">
        <v>1111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403</v>
      </c>
      <c r="D69" s="15">
        <v>393</v>
      </c>
      <c r="E69" s="15" t="s">
        <v>71</v>
      </c>
      <c r="F69" s="15" t="s">
        <v>71</v>
      </c>
      <c r="G69" s="15">
        <v>393</v>
      </c>
      <c r="H69" s="15" t="s">
        <v>71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446</v>
      </c>
      <c r="D70" s="15">
        <v>427</v>
      </c>
      <c r="E70" s="15" t="s">
        <v>71</v>
      </c>
      <c r="F70" s="15" t="s">
        <v>71</v>
      </c>
      <c r="G70" s="15">
        <v>378</v>
      </c>
      <c r="H70" s="15">
        <v>49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394</v>
      </c>
      <c r="D71" s="15">
        <v>379</v>
      </c>
      <c r="E71" s="15" t="s">
        <v>71</v>
      </c>
      <c r="F71" s="15" t="s">
        <v>71</v>
      </c>
      <c r="G71" s="15">
        <v>43</v>
      </c>
      <c r="H71" s="15">
        <v>336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417</v>
      </c>
      <c r="D72" s="15">
        <v>394</v>
      </c>
      <c r="E72" s="15" t="s">
        <v>71</v>
      </c>
      <c r="F72" s="15" t="s">
        <v>71</v>
      </c>
      <c r="G72" s="15">
        <v>14</v>
      </c>
      <c r="H72" s="15">
        <v>380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384</v>
      </c>
      <c r="D73" s="15">
        <v>349</v>
      </c>
      <c r="E73" s="15" t="s">
        <v>71</v>
      </c>
      <c r="F73" s="15" t="s">
        <v>71</v>
      </c>
      <c r="G73" s="15">
        <v>3</v>
      </c>
      <c r="H73" s="15">
        <v>346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2045</v>
      </c>
      <c r="D74" s="15">
        <v>1385</v>
      </c>
      <c r="E74" s="15" t="s">
        <v>71</v>
      </c>
      <c r="F74" s="15" t="s">
        <v>71</v>
      </c>
      <c r="G74" s="15">
        <v>30</v>
      </c>
      <c r="H74" s="15">
        <v>1084</v>
      </c>
      <c r="I74" s="15">
        <v>161</v>
      </c>
      <c r="J74" s="15">
        <v>109</v>
      </c>
      <c r="K74" s="15">
        <v>1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347</v>
      </c>
      <c r="D75" s="15">
        <v>307</v>
      </c>
      <c r="E75" s="15" t="s">
        <v>71</v>
      </c>
      <c r="F75" s="15" t="s">
        <v>71</v>
      </c>
      <c r="G75" s="15">
        <v>5</v>
      </c>
      <c r="H75" s="15">
        <v>302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430</v>
      </c>
      <c r="D76" s="15">
        <v>366</v>
      </c>
      <c r="E76" s="15" t="s">
        <v>71</v>
      </c>
      <c r="F76" s="15" t="s">
        <v>71</v>
      </c>
      <c r="G76" s="15">
        <v>12</v>
      </c>
      <c r="H76" s="15">
        <v>354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435</v>
      </c>
      <c r="D77" s="15">
        <v>328</v>
      </c>
      <c r="E77" s="15" t="s">
        <v>71</v>
      </c>
      <c r="F77" s="15" t="s">
        <v>71</v>
      </c>
      <c r="G77" s="15">
        <v>3</v>
      </c>
      <c r="H77" s="15">
        <v>294</v>
      </c>
      <c r="I77" s="15">
        <v>20</v>
      </c>
      <c r="J77" s="15">
        <v>11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396</v>
      </c>
      <c r="D78" s="15">
        <v>201</v>
      </c>
      <c r="E78" s="15" t="s">
        <v>71</v>
      </c>
      <c r="F78" s="15" t="s">
        <v>71</v>
      </c>
      <c r="G78" s="15">
        <v>3</v>
      </c>
      <c r="H78" s="15">
        <v>87</v>
      </c>
      <c r="I78" s="15">
        <v>64</v>
      </c>
      <c r="J78" s="15">
        <v>47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437</v>
      </c>
      <c r="D79" s="15">
        <v>183</v>
      </c>
      <c r="E79" s="15" t="s">
        <v>71</v>
      </c>
      <c r="F79" s="15" t="s">
        <v>71</v>
      </c>
      <c r="G79" s="15">
        <v>7</v>
      </c>
      <c r="H79" s="15">
        <v>47</v>
      </c>
      <c r="I79" s="15">
        <v>77</v>
      </c>
      <c r="J79" s="15">
        <v>51</v>
      </c>
      <c r="K79" s="15">
        <v>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2124</v>
      </c>
      <c r="D80" s="15">
        <v>628</v>
      </c>
      <c r="E80" s="15" t="s">
        <v>71</v>
      </c>
      <c r="F80" s="15" t="s">
        <v>71</v>
      </c>
      <c r="G80" s="15">
        <v>22</v>
      </c>
      <c r="H80" s="15">
        <v>123</v>
      </c>
      <c r="I80" s="15">
        <v>270</v>
      </c>
      <c r="J80" s="15">
        <v>178</v>
      </c>
      <c r="K80" s="15">
        <v>35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426</v>
      </c>
      <c r="D81" s="15">
        <v>149</v>
      </c>
      <c r="E81" s="15" t="s">
        <v>71</v>
      </c>
      <c r="F81" s="15" t="s">
        <v>71</v>
      </c>
      <c r="G81" s="15">
        <v>8</v>
      </c>
      <c r="H81" s="15">
        <v>27</v>
      </c>
      <c r="I81" s="15">
        <v>61</v>
      </c>
      <c r="J81" s="15">
        <v>44</v>
      </c>
      <c r="K81" s="15">
        <v>9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420</v>
      </c>
      <c r="D82" s="15">
        <v>149</v>
      </c>
      <c r="E82" s="15" t="s">
        <v>71</v>
      </c>
      <c r="F82" s="15" t="s">
        <v>71</v>
      </c>
      <c r="G82" s="15">
        <v>5</v>
      </c>
      <c r="H82" s="15">
        <v>25</v>
      </c>
      <c r="I82" s="15">
        <v>69</v>
      </c>
      <c r="J82" s="15">
        <v>45</v>
      </c>
      <c r="K82" s="15">
        <v>5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492</v>
      </c>
      <c r="D83" s="15">
        <v>156</v>
      </c>
      <c r="E83" s="15" t="s">
        <v>71</v>
      </c>
      <c r="F83" s="15" t="s">
        <v>71</v>
      </c>
      <c r="G83" s="15">
        <v>4</v>
      </c>
      <c r="H83" s="15">
        <v>31</v>
      </c>
      <c r="I83" s="15">
        <v>70</v>
      </c>
      <c r="J83" s="15">
        <v>41</v>
      </c>
      <c r="K83" s="15">
        <v>10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368</v>
      </c>
      <c r="D84" s="15">
        <v>86</v>
      </c>
      <c r="E84" s="15" t="s">
        <v>71</v>
      </c>
      <c r="F84" s="15" t="s">
        <v>71</v>
      </c>
      <c r="G84" s="15">
        <v>1</v>
      </c>
      <c r="H84" s="15">
        <v>20</v>
      </c>
      <c r="I84" s="15">
        <v>43</v>
      </c>
      <c r="J84" s="15">
        <v>15</v>
      </c>
      <c r="K84" s="15">
        <v>7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418</v>
      </c>
      <c r="D85" s="15">
        <v>88</v>
      </c>
      <c r="E85" s="15" t="s">
        <v>71</v>
      </c>
      <c r="F85" s="15" t="s">
        <v>71</v>
      </c>
      <c r="G85" s="15">
        <v>4</v>
      </c>
      <c r="H85" s="15">
        <v>20</v>
      </c>
      <c r="I85" s="15">
        <v>27</v>
      </c>
      <c r="J85" s="15">
        <v>33</v>
      </c>
      <c r="K85" s="15">
        <v>4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2007</v>
      </c>
      <c r="D86" s="15">
        <v>350</v>
      </c>
      <c r="E86" s="15" t="s">
        <v>71</v>
      </c>
      <c r="F86" s="15" t="s">
        <v>71</v>
      </c>
      <c r="G86" s="15">
        <v>22</v>
      </c>
      <c r="H86" s="15">
        <v>78</v>
      </c>
      <c r="I86" s="15">
        <v>138</v>
      </c>
      <c r="J86" s="15">
        <v>101</v>
      </c>
      <c r="K86" s="15">
        <v>11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438</v>
      </c>
      <c r="D87" s="15">
        <v>99</v>
      </c>
      <c r="E87" s="15" t="s">
        <v>71</v>
      </c>
      <c r="F87" s="15" t="s">
        <v>71</v>
      </c>
      <c r="G87" s="15">
        <v>2</v>
      </c>
      <c r="H87" s="15">
        <v>21</v>
      </c>
      <c r="I87" s="15">
        <v>40</v>
      </c>
      <c r="J87" s="15">
        <v>32</v>
      </c>
      <c r="K87" s="15">
        <v>4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396</v>
      </c>
      <c r="D88" s="15">
        <v>68</v>
      </c>
      <c r="E88" s="15" t="s">
        <v>71</v>
      </c>
      <c r="F88" s="15" t="s">
        <v>71</v>
      </c>
      <c r="G88" s="15">
        <v>3</v>
      </c>
      <c r="H88" s="15">
        <v>17</v>
      </c>
      <c r="I88" s="15">
        <v>30</v>
      </c>
      <c r="J88" s="15">
        <v>18</v>
      </c>
      <c r="K88" s="15" t="s">
        <v>71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390</v>
      </c>
      <c r="D89" s="15">
        <v>66</v>
      </c>
      <c r="E89" s="15" t="s">
        <v>71</v>
      </c>
      <c r="F89" s="15" t="s">
        <v>71</v>
      </c>
      <c r="G89" s="15">
        <v>8</v>
      </c>
      <c r="H89" s="15">
        <v>13</v>
      </c>
      <c r="I89" s="15">
        <v>22</v>
      </c>
      <c r="J89" s="15">
        <v>19</v>
      </c>
      <c r="K89" s="15">
        <v>4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392</v>
      </c>
      <c r="D90" s="15">
        <v>67</v>
      </c>
      <c r="E90" s="15" t="s">
        <v>71</v>
      </c>
      <c r="F90" s="15" t="s">
        <v>71</v>
      </c>
      <c r="G90" s="15">
        <v>5</v>
      </c>
      <c r="H90" s="15">
        <v>13</v>
      </c>
      <c r="I90" s="15">
        <v>26</v>
      </c>
      <c r="J90" s="15">
        <v>22</v>
      </c>
      <c r="K90" s="15">
        <v>1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391</v>
      </c>
      <c r="D91" s="15">
        <v>50</v>
      </c>
      <c r="E91" s="15" t="s">
        <v>71</v>
      </c>
      <c r="F91" s="15" t="s">
        <v>71</v>
      </c>
      <c r="G91" s="15">
        <v>4</v>
      </c>
      <c r="H91" s="15">
        <v>14</v>
      </c>
      <c r="I91" s="15">
        <v>20</v>
      </c>
      <c r="J91" s="15">
        <v>10</v>
      </c>
      <c r="K91" s="15">
        <v>2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1759</v>
      </c>
      <c r="D92" s="15">
        <v>192</v>
      </c>
      <c r="E92" s="15" t="s">
        <v>71</v>
      </c>
      <c r="F92" s="15" t="s">
        <v>71</v>
      </c>
      <c r="G92" s="15">
        <v>41</v>
      </c>
      <c r="H92" s="15">
        <v>47</v>
      </c>
      <c r="I92" s="15">
        <v>57</v>
      </c>
      <c r="J92" s="15">
        <v>36</v>
      </c>
      <c r="K92" s="15">
        <v>11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1559</v>
      </c>
      <c r="D93" s="15">
        <v>120</v>
      </c>
      <c r="E93" s="15" t="s">
        <v>71</v>
      </c>
      <c r="F93" s="15" t="s">
        <v>71</v>
      </c>
      <c r="G93" s="15">
        <v>27</v>
      </c>
      <c r="H93" s="15">
        <v>41</v>
      </c>
      <c r="I93" s="15">
        <v>33</v>
      </c>
      <c r="J93" s="15">
        <v>13</v>
      </c>
      <c r="K93" s="15">
        <v>6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1531</v>
      </c>
      <c r="D94" s="15">
        <v>92</v>
      </c>
      <c r="E94" s="15" t="s">
        <v>71</v>
      </c>
      <c r="F94" s="15" t="s">
        <v>71</v>
      </c>
      <c r="G94" s="15">
        <v>42</v>
      </c>
      <c r="H94" s="15">
        <v>17</v>
      </c>
      <c r="I94" s="15">
        <v>15</v>
      </c>
      <c r="J94" s="15">
        <v>14</v>
      </c>
      <c r="K94" s="15">
        <v>4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1052</v>
      </c>
      <c r="D95" s="15">
        <v>56</v>
      </c>
      <c r="E95" s="15" t="s">
        <v>71</v>
      </c>
      <c r="F95" s="15" t="s">
        <v>71</v>
      </c>
      <c r="G95" s="15">
        <v>20</v>
      </c>
      <c r="H95" s="15">
        <v>19</v>
      </c>
      <c r="I95" s="15">
        <v>10</v>
      </c>
      <c r="J95" s="15">
        <v>6</v>
      </c>
      <c r="K95" s="15">
        <v>1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947</v>
      </c>
      <c r="D96" s="15">
        <v>38</v>
      </c>
      <c r="E96" s="15" t="s">
        <v>71</v>
      </c>
      <c r="F96" s="15" t="s">
        <v>71</v>
      </c>
      <c r="G96" s="15">
        <v>18</v>
      </c>
      <c r="H96" s="15">
        <v>11</v>
      </c>
      <c r="I96" s="15">
        <v>6</v>
      </c>
      <c r="J96" s="15">
        <v>1</v>
      </c>
      <c r="K96" s="15">
        <v>2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838</v>
      </c>
      <c r="D97" s="15">
        <v>48</v>
      </c>
      <c r="E97" s="15" t="s">
        <v>71</v>
      </c>
      <c r="F97" s="15" t="s">
        <v>71</v>
      </c>
      <c r="G97" s="15">
        <v>31</v>
      </c>
      <c r="H97" s="15">
        <v>8</v>
      </c>
      <c r="I97" s="15">
        <v>5</v>
      </c>
      <c r="J97" s="15">
        <v>2</v>
      </c>
      <c r="K97" s="15">
        <v>2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852</v>
      </c>
      <c r="D98" s="15">
        <v>41</v>
      </c>
      <c r="E98" s="15" t="s">
        <v>71</v>
      </c>
      <c r="F98" s="15" t="s">
        <v>71</v>
      </c>
      <c r="G98" s="15">
        <v>25</v>
      </c>
      <c r="H98" s="15">
        <v>5</v>
      </c>
      <c r="I98" s="15">
        <v>5</v>
      </c>
      <c r="J98" s="15">
        <v>4</v>
      </c>
      <c r="K98" s="15">
        <v>2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620</v>
      </c>
      <c r="D99" s="15">
        <v>30</v>
      </c>
      <c r="E99" s="15" t="s">
        <v>71</v>
      </c>
      <c r="F99" s="15" t="s">
        <v>71</v>
      </c>
      <c r="G99" s="15">
        <v>24</v>
      </c>
      <c r="H99" s="15">
        <v>3</v>
      </c>
      <c r="I99" s="15">
        <v>1</v>
      </c>
      <c r="J99" s="15">
        <v>1</v>
      </c>
      <c r="K99" s="15">
        <v>1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511</v>
      </c>
      <c r="D100" s="15">
        <v>19</v>
      </c>
      <c r="E100" s="15" t="s">
        <v>71</v>
      </c>
      <c r="F100" s="15" t="s">
        <v>71</v>
      </c>
      <c r="G100" s="15">
        <v>12</v>
      </c>
      <c r="H100" s="15">
        <v>1</v>
      </c>
      <c r="I100" s="15">
        <v>3</v>
      </c>
      <c r="J100" s="15">
        <v>2</v>
      </c>
      <c r="K100" s="15">
        <v>1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319</v>
      </c>
      <c r="D101" s="15">
        <v>7</v>
      </c>
      <c r="E101" s="15" t="s">
        <v>71</v>
      </c>
      <c r="F101" s="15" t="s">
        <v>71</v>
      </c>
      <c r="G101" s="15">
        <v>7</v>
      </c>
      <c r="H101" s="15" t="s">
        <v>71</v>
      </c>
      <c r="I101" s="15" t="s">
        <v>71</v>
      </c>
      <c r="J101" s="15" t="s">
        <v>71</v>
      </c>
      <c r="K101" s="15" t="s">
        <v>71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232</v>
      </c>
      <c r="D102" s="15">
        <v>7</v>
      </c>
      <c r="E102" s="15" t="s">
        <v>71</v>
      </c>
      <c r="F102" s="15" t="s">
        <v>71</v>
      </c>
      <c r="G102" s="15">
        <v>5</v>
      </c>
      <c r="H102" s="15" t="s">
        <v>71</v>
      </c>
      <c r="I102" s="15">
        <v>1</v>
      </c>
      <c r="J102" s="15">
        <v>1</v>
      </c>
      <c r="K102" s="15" t="s">
        <v>71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116</v>
      </c>
      <c r="D103" s="15">
        <v>5</v>
      </c>
      <c r="E103" s="15" t="s">
        <v>71</v>
      </c>
      <c r="F103" s="15" t="s">
        <v>71</v>
      </c>
      <c r="G103" s="15">
        <v>2</v>
      </c>
      <c r="H103" s="15">
        <v>2</v>
      </c>
      <c r="I103" s="15" t="s">
        <v>71</v>
      </c>
      <c r="J103" s="15">
        <v>1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74</v>
      </c>
      <c r="D104" s="15">
        <v>10</v>
      </c>
      <c r="E104" s="15" t="s">
        <v>71</v>
      </c>
      <c r="F104" s="15" t="s">
        <v>71</v>
      </c>
      <c r="G104" s="15">
        <v>5</v>
      </c>
      <c r="H104" s="15">
        <v>2</v>
      </c>
      <c r="I104" s="15" t="s">
        <v>71</v>
      </c>
      <c r="J104" s="15" t="s">
        <v>71</v>
      </c>
      <c r="K104" s="15">
        <v>3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22896</v>
      </c>
      <c r="D105" s="13">
        <v>6761</v>
      </c>
      <c r="E105" s="13">
        <v>285</v>
      </c>
      <c r="F105" s="13">
        <v>653</v>
      </c>
      <c r="G105" s="13">
        <v>2909</v>
      </c>
      <c r="H105" s="13">
        <v>2335</v>
      </c>
      <c r="I105" s="13">
        <v>307</v>
      </c>
      <c r="J105" s="13">
        <v>231</v>
      </c>
      <c r="K105" s="13">
        <v>41</v>
      </c>
    </row>
    <row r="106" spans="1:15" ht="12" customHeight="1">
      <c r="A106" s="40" t="s">
        <v>62</v>
      </c>
      <c r="B106" s="14" t="s">
        <v>11</v>
      </c>
      <c r="C106" s="15">
        <v>1771</v>
      </c>
      <c r="D106" s="15">
        <v>618</v>
      </c>
      <c r="E106" s="15">
        <v>267</v>
      </c>
      <c r="F106" s="15">
        <v>347</v>
      </c>
      <c r="G106" s="15">
        <v>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329</v>
      </c>
      <c r="D107" s="15">
        <v>28</v>
      </c>
      <c r="E107" s="15">
        <v>28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311</v>
      </c>
      <c r="D108" s="15">
        <v>24</v>
      </c>
      <c r="E108" s="15">
        <v>24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339</v>
      </c>
      <c r="D109" s="15">
        <v>36</v>
      </c>
      <c r="E109" s="15">
        <v>36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406</v>
      </c>
      <c r="D110" s="15">
        <v>176</v>
      </c>
      <c r="E110" s="15">
        <v>145</v>
      </c>
      <c r="F110" s="15">
        <v>30</v>
      </c>
      <c r="G110" s="15">
        <v>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386</v>
      </c>
      <c r="D111" s="15">
        <v>354</v>
      </c>
      <c r="E111" s="15">
        <v>34</v>
      </c>
      <c r="F111" s="15">
        <v>317</v>
      </c>
      <c r="G111" s="15">
        <v>3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2116</v>
      </c>
      <c r="D112" s="15">
        <v>2011</v>
      </c>
      <c r="E112" s="15">
        <v>18</v>
      </c>
      <c r="F112" s="15">
        <v>306</v>
      </c>
      <c r="G112" s="15">
        <v>1687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389</v>
      </c>
      <c r="D113" s="15">
        <v>372</v>
      </c>
      <c r="E113" s="15">
        <v>18</v>
      </c>
      <c r="F113" s="15">
        <v>289</v>
      </c>
      <c r="G113" s="15">
        <v>65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421</v>
      </c>
      <c r="D114" s="15">
        <v>403</v>
      </c>
      <c r="E114" s="15" t="s">
        <v>71</v>
      </c>
      <c r="F114" s="15">
        <v>17</v>
      </c>
      <c r="G114" s="15">
        <v>386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449</v>
      </c>
      <c r="D115" s="15">
        <v>422</v>
      </c>
      <c r="E115" s="15" t="s">
        <v>71</v>
      </c>
      <c r="F115" s="15" t="s">
        <v>71</v>
      </c>
      <c r="G115" s="15">
        <v>422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435</v>
      </c>
      <c r="D116" s="15">
        <v>414</v>
      </c>
      <c r="E116" s="15" t="s">
        <v>71</v>
      </c>
      <c r="F116" s="15" t="s">
        <v>71</v>
      </c>
      <c r="G116" s="15">
        <v>414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422</v>
      </c>
      <c r="D117" s="15">
        <v>400</v>
      </c>
      <c r="E117" s="15" t="s">
        <v>71</v>
      </c>
      <c r="F117" s="15" t="s">
        <v>71</v>
      </c>
      <c r="G117" s="15">
        <v>400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2130</v>
      </c>
      <c r="D118" s="15">
        <v>1960</v>
      </c>
      <c r="E118" s="15" t="s">
        <v>71</v>
      </c>
      <c r="F118" s="15" t="s">
        <v>71</v>
      </c>
      <c r="G118" s="15">
        <v>854</v>
      </c>
      <c r="H118" s="15">
        <v>1106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462</v>
      </c>
      <c r="D119" s="15">
        <v>438</v>
      </c>
      <c r="E119" s="15" t="s">
        <v>71</v>
      </c>
      <c r="F119" s="15" t="s">
        <v>71</v>
      </c>
      <c r="G119" s="15">
        <v>436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432</v>
      </c>
      <c r="D120" s="15">
        <v>410</v>
      </c>
      <c r="E120" s="15" t="s">
        <v>71</v>
      </c>
      <c r="F120" s="15" t="s">
        <v>71</v>
      </c>
      <c r="G120" s="15">
        <v>352</v>
      </c>
      <c r="H120" s="15">
        <v>58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407</v>
      </c>
      <c r="D121" s="15">
        <v>374</v>
      </c>
      <c r="E121" s="15" t="s">
        <v>71</v>
      </c>
      <c r="F121" s="15" t="s">
        <v>71</v>
      </c>
      <c r="G121" s="15">
        <v>44</v>
      </c>
      <c r="H121" s="15">
        <v>330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442</v>
      </c>
      <c r="D122" s="15">
        <v>405</v>
      </c>
      <c r="E122" s="15" t="s">
        <v>71</v>
      </c>
      <c r="F122" s="15" t="s">
        <v>71</v>
      </c>
      <c r="G122" s="15">
        <v>13</v>
      </c>
      <c r="H122" s="15">
        <v>392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387</v>
      </c>
      <c r="D123" s="15">
        <v>333</v>
      </c>
      <c r="E123" s="15" t="s">
        <v>71</v>
      </c>
      <c r="F123" s="15" t="s">
        <v>71</v>
      </c>
      <c r="G123" s="15">
        <v>9</v>
      </c>
      <c r="H123" s="15">
        <v>324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2140</v>
      </c>
      <c r="D124" s="15">
        <v>1154</v>
      </c>
      <c r="E124" s="15" t="s">
        <v>71</v>
      </c>
      <c r="F124" s="15" t="s">
        <v>71</v>
      </c>
      <c r="G124" s="15">
        <v>26</v>
      </c>
      <c r="H124" s="15">
        <v>1009</v>
      </c>
      <c r="I124" s="15">
        <v>80</v>
      </c>
      <c r="J124" s="15">
        <v>39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407</v>
      </c>
      <c r="D125" s="15">
        <v>333</v>
      </c>
      <c r="E125" s="15" t="s">
        <v>71</v>
      </c>
      <c r="F125" s="15" t="s">
        <v>71</v>
      </c>
      <c r="G125" s="15">
        <v>2</v>
      </c>
      <c r="H125" s="15">
        <v>331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434</v>
      </c>
      <c r="D126" s="15">
        <v>316</v>
      </c>
      <c r="E126" s="15" t="s">
        <v>71</v>
      </c>
      <c r="F126" s="15" t="s">
        <v>71</v>
      </c>
      <c r="G126" s="15">
        <v>7</v>
      </c>
      <c r="H126" s="15">
        <v>308</v>
      </c>
      <c r="I126" s="15" t="s">
        <v>71</v>
      </c>
      <c r="J126" s="15">
        <v>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449</v>
      </c>
      <c r="D127" s="15">
        <v>278</v>
      </c>
      <c r="E127" s="15" t="s">
        <v>71</v>
      </c>
      <c r="F127" s="15" t="s">
        <v>71</v>
      </c>
      <c r="G127" s="15">
        <v>5</v>
      </c>
      <c r="H127" s="15">
        <v>263</v>
      </c>
      <c r="I127" s="15">
        <v>6</v>
      </c>
      <c r="J127" s="15">
        <v>4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414</v>
      </c>
      <c r="D128" s="15">
        <v>130</v>
      </c>
      <c r="E128" s="15" t="s">
        <v>71</v>
      </c>
      <c r="F128" s="15" t="s">
        <v>71</v>
      </c>
      <c r="G128" s="15">
        <v>7</v>
      </c>
      <c r="H128" s="15">
        <v>74</v>
      </c>
      <c r="I128" s="15">
        <v>30</v>
      </c>
      <c r="J128" s="15">
        <v>19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436</v>
      </c>
      <c r="D129" s="15">
        <v>97</v>
      </c>
      <c r="E129" s="15" t="s">
        <v>71</v>
      </c>
      <c r="F129" s="15" t="s">
        <v>71</v>
      </c>
      <c r="G129" s="15">
        <v>5</v>
      </c>
      <c r="H129" s="15">
        <v>33</v>
      </c>
      <c r="I129" s="15">
        <v>44</v>
      </c>
      <c r="J129" s="15">
        <v>15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2110</v>
      </c>
      <c r="D130" s="15">
        <v>330</v>
      </c>
      <c r="E130" s="15" t="s">
        <v>71</v>
      </c>
      <c r="F130" s="15" t="s">
        <v>71</v>
      </c>
      <c r="G130" s="15">
        <v>23</v>
      </c>
      <c r="H130" s="15">
        <v>89</v>
      </c>
      <c r="I130" s="15">
        <v>129</v>
      </c>
      <c r="J130" s="15">
        <v>81</v>
      </c>
      <c r="K130" s="15">
        <v>8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441</v>
      </c>
      <c r="D131" s="15">
        <v>89</v>
      </c>
      <c r="E131" s="15" t="s">
        <v>71</v>
      </c>
      <c r="F131" s="15" t="s">
        <v>71</v>
      </c>
      <c r="G131" s="15">
        <v>12</v>
      </c>
      <c r="H131" s="15">
        <v>26</v>
      </c>
      <c r="I131" s="15">
        <v>34</v>
      </c>
      <c r="J131" s="15">
        <v>16</v>
      </c>
      <c r="K131" s="15">
        <v>1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426</v>
      </c>
      <c r="D132" s="15">
        <v>70</v>
      </c>
      <c r="E132" s="15" t="s">
        <v>71</v>
      </c>
      <c r="F132" s="15" t="s">
        <v>71</v>
      </c>
      <c r="G132" s="15">
        <v>6</v>
      </c>
      <c r="H132" s="15">
        <v>19</v>
      </c>
      <c r="I132" s="15">
        <v>25</v>
      </c>
      <c r="J132" s="15">
        <v>19</v>
      </c>
      <c r="K132" s="15">
        <v>1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421</v>
      </c>
      <c r="D133" s="15">
        <v>71</v>
      </c>
      <c r="E133" s="15" t="s">
        <v>71</v>
      </c>
      <c r="F133" s="15" t="s">
        <v>71</v>
      </c>
      <c r="G133" s="15">
        <v>2</v>
      </c>
      <c r="H133" s="15">
        <v>20</v>
      </c>
      <c r="I133" s="15">
        <v>31</v>
      </c>
      <c r="J133" s="15">
        <v>16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441</v>
      </c>
      <c r="D134" s="15">
        <v>60</v>
      </c>
      <c r="E134" s="15" t="s">
        <v>71</v>
      </c>
      <c r="F134" s="15" t="s">
        <v>71</v>
      </c>
      <c r="G134" s="15">
        <v>1</v>
      </c>
      <c r="H134" s="15">
        <v>15</v>
      </c>
      <c r="I134" s="15">
        <v>22</v>
      </c>
      <c r="J134" s="15">
        <v>20</v>
      </c>
      <c r="K134" s="15">
        <v>2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381</v>
      </c>
      <c r="D135" s="15">
        <v>40</v>
      </c>
      <c r="E135" s="15" t="s">
        <v>71</v>
      </c>
      <c r="F135" s="15" t="s">
        <v>71</v>
      </c>
      <c r="G135" s="15">
        <v>2</v>
      </c>
      <c r="H135" s="15">
        <v>9</v>
      </c>
      <c r="I135" s="15">
        <v>17</v>
      </c>
      <c r="J135" s="15">
        <v>10</v>
      </c>
      <c r="K135" s="15">
        <v>2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1897</v>
      </c>
      <c r="D136" s="15">
        <v>157</v>
      </c>
      <c r="E136" s="15" t="s">
        <v>71</v>
      </c>
      <c r="F136" s="15" t="s">
        <v>71</v>
      </c>
      <c r="G136" s="15">
        <v>25</v>
      </c>
      <c r="H136" s="15">
        <v>41</v>
      </c>
      <c r="I136" s="15">
        <v>34</v>
      </c>
      <c r="J136" s="15">
        <v>53</v>
      </c>
      <c r="K136" s="15">
        <v>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344</v>
      </c>
      <c r="D137" s="15">
        <v>27</v>
      </c>
      <c r="E137" s="15" t="s">
        <v>71</v>
      </c>
      <c r="F137" s="15" t="s">
        <v>71</v>
      </c>
      <c r="G137" s="15">
        <v>3</v>
      </c>
      <c r="H137" s="15">
        <v>6</v>
      </c>
      <c r="I137" s="15">
        <v>8</v>
      </c>
      <c r="J137" s="15">
        <v>9</v>
      </c>
      <c r="K137" s="15">
        <v>1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407</v>
      </c>
      <c r="D138" s="15">
        <v>27</v>
      </c>
      <c r="E138" s="15" t="s">
        <v>71</v>
      </c>
      <c r="F138" s="15" t="s">
        <v>71</v>
      </c>
      <c r="G138" s="15">
        <v>3</v>
      </c>
      <c r="H138" s="15">
        <v>8</v>
      </c>
      <c r="I138" s="15">
        <v>7</v>
      </c>
      <c r="J138" s="15">
        <v>8</v>
      </c>
      <c r="K138" s="15">
        <v>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390</v>
      </c>
      <c r="D139" s="15">
        <v>45</v>
      </c>
      <c r="E139" s="15" t="s">
        <v>71</v>
      </c>
      <c r="F139" s="15" t="s">
        <v>71</v>
      </c>
      <c r="G139" s="15">
        <v>8</v>
      </c>
      <c r="H139" s="15">
        <v>10</v>
      </c>
      <c r="I139" s="15">
        <v>10</v>
      </c>
      <c r="J139" s="15">
        <v>17</v>
      </c>
      <c r="K139" s="15" t="s">
        <v>71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360</v>
      </c>
      <c r="D140" s="15">
        <v>26</v>
      </c>
      <c r="E140" s="15" t="s">
        <v>71</v>
      </c>
      <c r="F140" s="15" t="s">
        <v>71</v>
      </c>
      <c r="G140" s="15">
        <v>2</v>
      </c>
      <c r="H140" s="15">
        <v>9</v>
      </c>
      <c r="I140" s="15">
        <v>3</v>
      </c>
      <c r="J140" s="15">
        <v>11</v>
      </c>
      <c r="K140" s="15">
        <v>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396</v>
      </c>
      <c r="D141" s="15">
        <v>32</v>
      </c>
      <c r="E141" s="15" t="s">
        <v>71</v>
      </c>
      <c r="F141" s="15" t="s">
        <v>71</v>
      </c>
      <c r="G141" s="15">
        <v>9</v>
      </c>
      <c r="H141" s="15">
        <v>8</v>
      </c>
      <c r="I141" s="15">
        <v>6</v>
      </c>
      <c r="J141" s="15">
        <v>8</v>
      </c>
      <c r="K141" s="15">
        <v>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1665</v>
      </c>
      <c r="D142" s="15">
        <v>110</v>
      </c>
      <c r="E142" s="15" t="s">
        <v>71</v>
      </c>
      <c r="F142" s="15" t="s">
        <v>71</v>
      </c>
      <c r="G142" s="15">
        <v>38</v>
      </c>
      <c r="H142" s="15">
        <v>23</v>
      </c>
      <c r="I142" s="15">
        <v>20</v>
      </c>
      <c r="J142" s="15">
        <v>24</v>
      </c>
      <c r="K142" s="15">
        <v>5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1520</v>
      </c>
      <c r="D143" s="15">
        <v>86</v>
      </c>
      <c r="E143" s="15" t="s">
        <v>71</v>
      </c>
      <c r="F143" s="15" t="s">
        <v>71</v>
      </c>
      <c r="G143" s="15">
        <v>40</v>
      </c>
      <c r="H143" s="15">
        <v>22</v>
      </c>
      <c r="I143" s="15">
        <v>10</v>
      </c>
      <c r="J143" s="15">
        <v>11</v>
      </c>
      <c r="K143" s="15">
        <v>3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1529</v>
      </c>
      <c r="D144" s="15">
        <v>70</v>
      </c>
      <c r="E144" s="15" t="s">
        <v>71</v>
      </c>
      <c r="F144" s="15" t="s">
        <v>71</v>
      </c>
      <c r="G144" s="15">
        <v>40</v>
      </c>
      <c r="H144" s="15">
        <v>10</v>
      </c>
      <c r="I144" s="15">
        <v>12</v>
      </c>
      <c r="J144" s="15">
        <v>5</v>
      </c>
      <c r="K144" s="15">
        <v>3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1219</v>
      </c>
      <c r="D145" s="15">
        <v>64</v>
      </c>
      <c r="E145" s="15" t="s">
        <v>71</v>
      </c>
      <c r="F145" s="15" t="s">
        <v>71</v>
      </c>
      <c r="G145" s="15">
        <v>42</v>
      </c>
      <c r="H145" s="15">
        <v>10</v>
      </c>
      <c r="I145" s="15">
        <v>6</v>
      </c>
      <c r="J145" s="15">
        <v>4</v>
      </c>
      <c r="K145" s="15">
        <v>2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983</v>
      </c>
      <c r="D146" s="15">
        <v>33</v>
      </c>
      <c r="E146" s="15" t="s">
        <v>71</v>
      </c>
      <c r="F146" s="15" t="s">
        <v>71</v>
      </c>
      <c r="G146" s="15">
        <v>19</v>
      </c>
      <c r="H146" s="15">
        <v>4</v>
      </c>
      <c r="I146" s="15">
        <v>1</v>
      </c>
      <c r="J146" s="15">
        <v>5</v>
      </c>
      <c r="K146" s="15">
        <v>4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920</v>
      </c>
      <c r="D147" s="15">
        <v>42</v>
      </c>
      <c r="E147" s="15" t="s">
        <v>71</v>
      </c>
      <c r="F147" s="15" t="s">
        <v>71</v>
      </c>
      <c r="G147" s="15">
        <v>19</v>
      </c>
      <c r="H147" s="15">
        <v>10</v>
      </c>
      <c r="I147" s="15">
        <v>5</v>
      </c>
      <c r="J147" s="15">
        <v>2</v>
      </c>
      <c r="K147" s="15">
        <v>6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909</v>
      </c>
      <c r="D148" s="15">
        <v>35</v>
      </c>
      <c r="E148" s="15" t="s">
        <v>71</v>
      </c>
      <c r="F148" s="15" t="s">
        <v>71</v>
      </c>
      <c r="G148" s="15">
        <v>27</v>
      </c>
      <c r="H148" s="15">
        <v>5</v>
      </c>
      <c r="I148" s="15">
        <v>1</v>
      </c>
      <c r="J148" s="15">
        <v>1</v>
      </c>
      <c r="K148" s="15">
        <v>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814</v>
      </c>
      <c r="D149" s="15">
        <v>34</v>
      </c>
      <c r="E149" s="15" t="s">
        <v>71</v>
      </c>
      <c r="F149" s="15" t="s">
        <v>71</v>
      </c>
      <c r="G149" s="15">
        <v>26</v>
      </c>
      <c r="H149" s="15">
        <v>1</v>
      </c>
      <c r="I149" s="15">
        <v>3</v>
      </c>
      <c r="J149" s="15">
        <v>3</v>
      </c>
      <c r="K149" s="15">
        <v>1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518</v>
      </c>
      <c r="D150" s="15">
        <v>16</v>
      </c>
      <c r="E150" s="15" t="s">
        <v>71</v>
      </c>
      <c r="F150" s="15" t="s">
        <v>71</v>
      </c>
      <c r="G150" s="15">
        <v>10</v>
      </c>
      <c r="H150" s="15">
        <v>1</v>
      </c>
      <c r="I150" s="15">
        <v>2</v>
      </c>
      <c r="J150" s="15">
        <v>1</v>
      </c>
      <c r="K150" s="15">
        <v>2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339</v>
      </c>
      <c r="D151" s="15">
        <v>23</v>
      </c>
      <c r="E151" s="15" t="s">
        <v>71</v>
      </c>
      <c r="F151" s="15" t="s">
        <v>71</v>
      </c>
      <c r="G151" s="15">
        <v>15</v>
      </c>
      <c r="H151" s="15">
        <v>2</v>
      </c>
      <c r="I151" s="15">
        <v>2</v>
      </c>
      <c r="J151" s="15">
        <v>2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194</v>
      </c>
      <c r="D152" s="15">
        <v>12</v>
      </c>
      <c r="E152" s="15" t="s">
        <v>71</v>
      </c>
      <c r="F152" s="15" t="s">
        <v>71</v>
      </c>
      <c r="G152" s="15">
        <v>8</v>
      </c>
      <c r="H152" s="15">
        <v>2</v>
      </c>
      <c r="I152" s="15">
        <v>2</v>
      </c>
      <c r="J152" s="15" t="s">
        <v>71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88</v>
      </c>
      <c r="D153" s="15">
        <v>3</v>
      </c>
      <c r="E153" s="15" t="s">
        <v>71</v>
      </c>
      <c r="F153" s="15" t="s">
        <v>71</v>
      </c>
      <c r="G153" s="15">
        <v>3</v>
      </c>
      <c r="H153" s="15" t="s">
        <v>71</v>
      </c>
      <c r="I153" s="15" t="s">
        <v>71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34</v>
      </c>
      <c r="D154" s="18">
        <v>3</v>
      </c>
      <c r="E154" s="18" t="s">
        <v>71</v>
      </c>
      <c r="F154" s="18" t="s">
        <v>71</v>
      </c>
      <c r="G154" s="18">
        <v>3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36" t="s">
        <v>84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8"/>
    </row>
    <row r="158" spans="1:15">
      <c r="A158" s="24"/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4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A160" s="24"/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9.83203125" style="26" customWidth="1"/>
    <col min="2" max="2" width="10.332031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89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587289</v>
      </c>
      <c r="D5" s="13">
        <v>200577</v>
      </c>
      <c r="E5" s="13">
        <v>7031</v>
      </c>
      <c r="F5" s="13">
        <v>13801</v>
      </c>
      <c r="G5" s="13">
        <v>57356</v>
      </c>
      <c r="H5" s="13">
        <v>58448</v>
      </c>
      <c r="I5" s="13">
        <v>16840</v>
      </c>
      <c r="J5" s="13">
        <v>42392</v>
      </c>
      <c r="K5" s="13">
        <v>4709</v>
      </c>
    </row>
    <row r="6" spans="1:34" ht="12" customHeight="1">
      <c r="A6" s="40" t="s">
        <v>62</v>
      </c>
      <c r="B6" s="14" t="s">
        <v>11</v>
      </c>
      <c r="C6" s="15">
        <v>35604</v>
      </c>
      <c r="D6" s="15">
        <v>13802</v>
      </c>
      <c r="E6" s="15">
        <v>6599</v>
      </c>
      <c r="F6" s="15">
        <v>7153</v>
      </c>
      <c r="G6" s="15">
        <v>50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0" t="s">
        <v>62</v>
      </c>
      <c r="B7" s="14" t="s">
        <v>12</v>
      </c>
      <c r="C7" s="15">
        <v>6324</v>
      </c>
      <c r="D7" s="15">
        <v>500</v>
      </c>
      <c r="E7" s="15">
        <v>500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0" t="s">
        <v>62</v>
      </c>
      <c r="B8" s="14" t="s">
        <v>13</v>
      </c>
      <c r="C8" s="15">
        <v>6211</v>
      </c>
      <c r="D8" s="15">
        <v>705</v>
      </c>
      <c r="E8" s="15">
        <v>705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0" t="s">
        <v>62</v>
      </c>
      <c r="B9" s="14" t="s">
        <v>14</v>
      </c>
      <c r="C9" s="15">
        <v>7093</v>
      </c>
      <c r="D9" s="15">
        <v>1557</v>
      </c>
      <c r="E9" s="15">
        <v>1557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0" t="s">
        <v>62</v>
      </c>
      <c r="B10" s="14" t="s">
        <v>15</v>
      </c>
      <c r="C10" s="15">
        <v>7928</v>
      </c>
      <c r="D10" s="15">
        <v>3825</v>
      </c>
      <c r="E10" s="15">
        <v>3195</v>
      </c>
      <c r="F10" s="15">
        <v>625</v>
      </c>
      <c r="G10" s="15">
        <v>5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0" t="s">
        <v>62</v>
      </c>
      <c r="B11" s="14" t="s">
        <v>16</v>
      </c>
      <c r="C11" s="15">
        <v>8048</v>
      </c>
      <c r="D11" s="15">
        <v>7215</v>
      </c>
      <c r="E11" s="15">
        <v>642</v>
      </c>
      <c r="F11" s="15">
        <v>6528</v>
      </c>
      <c r="G11" s="15">
        <v>45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0" t="s">
        <v>62</v>
      </c>
      <c r="B12" s="14" t="s">
        <v>17</v>
      </c>
      <c r="C12" s="15">
        <v>43335</v>
      </c>
      <c r="D12" s="15">
        <v>41751</v>
      </c>
      <c r="E12" s="15">
        <v>432</v>
      </c>
      <c r="F12" s="15">
        <v>6648</v>
      </c>
      <c r="G12" s="15">
        <v>34668</v>
      </c>
      <c r="H12" s="15">
        <v>3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0" t="s">
        <v>62</v>
      </c>
      <c r="B13" s="14" t="s">
        <v>18</v>
      </c>
      <c r="C13" s="15">
        <v>8485</v>
      </c>
      <c r="D13" s="15">
        <v>8135</v>
      </c>
      <c r="E13" s="15">
        <v>432</v>
      </c>
      <c r="F13" s="15">
        <v>6416</v>
      </c>
      <c r="G13" s="15">
        <v>1287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0" t="s">
        <v>62</v>
      </c>
      <c r="B14" s="14" t="s">
        <v>19</v>
      </c>
      <c r="C14" s="15">
        <v>8304</v>
      </c>
      <c r="D14" s="15">
        <v>8047</v>
      </c>
      <c r="E14" s="15" t="s">
        <v>71</v>
      </c>
      <c r="F14" s="15">
        <v>232</v>
      </c>
      <c r="G14" s="15">
        <v>7815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0" t="s">
        <v>62</v>
      </c>
      <c r="B15" s="14" t="s">
        <v>20</v>
      </c>
      <c r="C15" s="15">
        <v>9083</v>
      </c>
      <c r="D15" s="15">
        <v>8745</v>
      </c>
      <c r="E15" s="15" t="s">
        <v>71</v>
      </c>
      <c r="F15" s="15" t="s">
        <v>71</v>
      </c>
      <c r="G15" s="15">
        <v>8745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0" t="s">
        <v>62</v>
      </c>
      <c r="B16" s="14" t="s">
        <v>21</v>
      </c>
      <c r="C16" s="15">
        <v>8775</v>
      </c>
      <c r="D16" s="15">
        <v>8446</v>
      </c>
      <c r="E16" s="15" t="s">
        <v>71</v>
      </c>
      <c r="F16" s="15" t="s">
        <v>71</v>
      </c>
      <c r="G16" s="15">
        <v>8446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8688</v>
      </c>
      <c r="D17" s="15">
        <v>8378</v>
      </c>
      <c r="E17" s="15" t="s">
        <v>71</v>
      </c>
      <c r="F17" s="15" t="s">
        <v>71</v>
      </c>
      <c r="G17" s="15">
        <v>8375</v>
      </c>
      <c r="H17" s="15">
        <v>3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42125</v>
      </c>
      <c r="D18" s="15">
        <v>40249</v>
      </c>
      <c r="E18" s="15" t="s">
        <v>71</v>
      </c>
      <c r="F18" s="15" t="s">
        <v>71</v>
      </c>
      <c r="G18" s="15">
        <v>16520</v>
      </c>
      <c r="H18" s="15">
        <v>23729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8312</v>
      </c>
      <c r="D19" s="15">
        <v>8013</v>
      </c>
      <c r="E19" s="15" t="s">
        <v>71</v>
      </c>
      <c r="F19" s="15" t="s">
        <v>71</v>
      </c>
      <c r="G19" s="15">
        <v>7983</v>
      </c>
      <c r="H19" s="15">
        <v>30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8722</v>
      </c>
      <c r="D20" s="15">
        <v>8414</v>
      </c>
      <c r="E20" s="15" t="s">
        <v>71</v>
      </c>
      <c r="F20" s="15" t="s">
        <v>71</v>
      </c>
      <c r="G20" s="15">
        <v>7289</v>
      </c>
      <c r="H20" s="15">
        <v>1125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8458</v>
      </c>
      <c r="D21" s="15">
        <v>8136</v>
      </c>
      <c r="E21" s="15" t="s">
        <v>71</v>
      </c>
      <c r="F21" s="15" t="s">
        <v>71</v>
      </c>
      <c r="G21" s="15">
        <v>842</v>
      </c>
      <c r="H21" s="15">
        <v>7294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8461</v>
      </c>
      <c r="D22" s="15">
        <v>8035</v>
      </c>
      <c r="E22" s="15" t="s">
        <v>71</v>
      </c>
      <c r="F22" s="15" t="s">
        <v>71</v>
      </c>
      <c r="G22" s="15">
        <v>253</v>
      </c>
      <c r="H22" s="15">
        <v>7782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8172</v>
      </c>
      <c r="D23" s="15">
        <v>7651</v>
      </c>
      <c r="E23" s="15" t="s">
        <v>71</v>
      </c>
      <c r="F23" s="15" t="s">
        <v>71</v>
      </c>
      <c r="G23" s="15">
        <v>153</v>
      </c>
      <c r="H23" s="15">
        <v>7498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43971</v>
      </c>
      <c r="D24" s="15">
        <v>34267</v>
      </c>
      <c r="E24" s="15" t="s">
        <v>71</v>
      </c>
      <c r="F24" s="15" t="s">
        <v>71</v>
      </c>
      <c r="G24" s="15">
        <v>598</v>
      </c>
      <c r="H24" s="15">
        <v>25543</v>
      </c>
      <c r="I24" s="15">
        <v>1962</v>
      </c>
      <c r="J24" s="15">
        <v>6161</v>
      </c>
      <c r="K24" s="15">
        <v>3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8088</v>
      </c>
      <c r="D25" s="15">
        <v>7436</v>
      </c>
      <c r="E25" s="15" t="s">
        <v>71</v>
      </c>
      <c r="F25" s="15" t="s">
        <v>71</v>
      </c>
      <c r="G25" s="15">
        <v>105</v>
      </c>
      <c r="H25" s="15">
        <v>7330</v>
      </c>
      <c r="I25" s="15" t="s">
        <v>71</v>
      </c>
      <c r="J25" s="15">
        <v>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8205</v>
      </c>
      <c r="D26" s="15">
        <v>7337</v>
      </c>
      <c r="E26" s="15" t="s">
        <v>71</v>
      </c>
      <c r="F26" s="15" t="s">
        <v>71</v>
      </c>
      <c r="G26" s="15">
        <v>114</v>
      </c>
      <c r="H26" s="15">
        <v>7212</v>
      </c>
      <c r="I26" s="15">
        <v>5</v>
      </c>
      <c r="J26" s="15">
        <v>6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8819</v>
      </c>
      <c r="D27" s="15">
        <v>7500</v>
      </c>
      <c r="E27" s="15" t="s">
        <v>71</v>
      </c>
      <c r="F27" s="15" t="s">
        <v>71</v>
      </c>
      <c r="G27" s="15">
        <v>110</v>
      </c>
      <c r="H27" s="15">
        <v>6900</v>
      </c>
      <c r="I27" s="15">
        <v>135</v>
      </c>
      <c r="J27" s="15">
        <v>355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8853</v>
      </c>
      <c r="D28" s="15">
        <v>6024</v>
      </c>
      <c r="E28" s="15" t="s">
        <v>71</v>
      </c>
      <c r="F28" s="15" t="s">
        <v>71</v>
      </c>
      <c r="G28" s="15">
        <v>116</v>
      </c>
      <c r="H28" s="15">
        <v>2598</v>
      </c>
      <c r="I28" s="15">
        <v>749</v>
      </c>
      <c r="J28" s="15">
        <v>2561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10006</v>
      </c>
      <c r="D29" s="15">
        <v>5970</v>
      </c>
      <c r="E29" s="15" t="s">
        <v>71</v>
      </c>
      <c r="F29" s="15" t="s">
        <v>71</v>
      </c>
      <c r="G29" s="15">
        <v>153</v>
      </c>
      <c r="H29" s="15">
        <v>1503</v>
      </c>
      <c r="I29" s="15">
        <v>1073</v>
      </c>
      <c r="J29" s="15">
        <v>3238</v>
      </c>
      <c r="K29" s="15">
        <v>3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49557</v>
      </c>
      <c r="D30" s="15">
        <v>23098</v>
      </c>
      <c r="E30" s="15" t="s">
        <v>71</v>
      </c>
      <c r="F30" s="15" t="s">
        <v>71</v>
      </c>
      <c r="G30" s="15">
        <v>476</v>
      </c>
      <c r="H30" s="15">
        <v>2918</v>
      </c>
      <c r="I30" s="15">
        <v>5170</v>
      </c>
      <c r="J30" s="15">
        <v>14241</v>
      </c>
      <c r="K30" s="15">
        <v>293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9471</v>
      </c>
      <c r="D31" s="15">
        <v>5169</v>
      </c>
      <c r="E31" s="15" t="s">
        <v>71</v>
      </c>
      <c r="F31" s="15" t="s">
        <v>71</v>
      </c>
      <c r="G31" s="15">
        <v>132</v>
      </c>
      <c r="H31" s="15">
        <v>880</v>
      </c>
      <c r="I31" s="15">
        <v>1068</v>
      </c>
      <c r="J31" s="15">
        <v>3043</v>
      </c>
      <c r="K31" s="15">
        <v>46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10134</v>
      </c>
      <c r="D32" s="15">
        <v>5045</v>
      </c>
      <c r="E32" s="15" t="s">
        <v>71</v>
      </c>
      <c r="F32" s="15" t="s">
        <v>71</v>
      </c>
      <c r="G32" s="15">
        <v>103</v>
      </c>
      <c r="H32" s="15">
        <v>687</v>
      </c>
      <c r="I32" s="15">
        <v>1158</v>
      </c>
      <c r="J32" s="15">
        <v>3049</v>
      </c>
      <c r="K32" s="15">
        <v>48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10078</v>
      </c>
      <c r="D33" s="15">
        <v>4637</v>
      </c>
      <c r="E33" s="15" t="s">
        <v>71</v>
      </c>
      <c r="F33" s="15" t="s">
        <v>71</v>
      </c>
      <c r="G33" s="15">
        <v>88</v>
      </c>
      <c r="H33" s="15">
        <v>554</v>
      </c>
      <c r="I33" s="15">
        <v>1068</v>
      </c>
      <c r="J33" s="15">
        <v>2869</v>
      </c>
      <c r="K33" s="15">
        <v>58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9948</v>
      </c>
      <c r="D34" s="15">
        <v>4265</v>
      </c>
      <c r="E34" s="15" t="s">
        <v>71</v>
      </c>
      <c r="F34" s="15" t="s">
        <v>71</v>
      </c>
      <c r="G34" s="15">
        <v>79</v>
      </c>
      <c r="H34" s="15">
        <v>433</v>
      </c>
      <c r="I34" s="15">
        <v>933</v>
      </c>
      <c r="J34" s="15">
        <v>2747</v>
      </c>
      <c r="K34" s="15">
        <v>73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9926</v>
      </c>
      <c r="D35" s="15">
        <v>3982</v>
      </c>
      <c r="E35" s="15" t="s">
        <v>71</v>
      </c>
      <c r="F35" s="15" t="s">
        <v>71</v>
      </c>
      <c r="G35" s="15">
        <v>74</v>
      </c>
      <c r="H35" s="15">
        <v>364</v>
      </c>
      <c r="I35" s="15">
        <v>943</v>
      </c>
      <c r="J35" s="15">
        <v>2533</v>
      </c>
      <c r="K35" s="15">
        <v>68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50352</v>
      </c>
      <c r="D36" s="15">
        <v>15342</v>
      </c>
      <c r="E36" s="15" t="s">
        <v>71</v>
      </c>
      <c r="F36" s="15" t="s">
        <v>71</v>
      </c>
      <c r="G36" s="15">
        <v>497</v>
      </c>
      <c r="H36" s="15">
        <v>1406</v>
      </c>
      <c r="I36" s="15">
        <v>3624</v>
      </c>
      <c r="J36" s="15">
        <v>9116</v>
      </c>
      <c r="K36" s="15">
        <v>699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10241</v>
      </c>
      <c r="D37" s="15">
        <v>3677</v>
      </c>
      <c r="E37" s="15" t="s">
        <v>71</v>
      </c>
      <c r="F37" s="15" t="s">
        <v>71</v>
      </c>
      <c r="G37" s="15">
        <v>87</v>
      </c>
      <c r="H37" s="15">
        <v>313</v>
      </c>
      <c r="I37" s="15">
        <v>869</v>
      </c>
      <c r="J37" s="15">
        <v>2308</v>
      </c>
      <c r="K37" s="15">
        <v>100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10106</v>
      </c>
      <c r="D38" s="15">
        <v>3306</v>
      </c>
      <c r="E38" s="15" t="s">
        <v>71</v>
      </c>
      <c r="F38" s="15" t="s">
        <v>71</v>
      </c>
      <c r="G38" s="15">
        <v>81</v>
      </c>
      <c r="H38" s="15">
        <v>309</v>
      </c>
      <c r="I38" s="15">
        <v>767</v>
      </c>
      <c r="J38" s="15">
        <v>2028</v>
      </c>
      <c r="K38" s="15">
        <v>121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10179</v>
      </c>
      <c r="D39" s="15">
        <v>3060</v>
      </c>
      <c r="E39" s="15" t="s">
        <v>71</v>
      </c>
      <c r="F39" s="15" t="s">
        <v>71</v>
      </c>
      <c r="G39" s="15">
        <v>108</v>
      </c>
      <c r="H39" s="15">
        <v>277</v>
      </c>
      <c r="I39" s="15">
        <v>723</v>
      </c>
      <c r="J39" s="15">
        <v>1799</v>
      </c>
      <c r="K39" s="15">
        <v>153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9745</v>
      </c>
      <c r="D40" s="15">
        <v>2743</v>
      </c>
      <c r="E40" s="15" t="s">
        <v>71</v>
      </c>
      <c r="F40" s="15" t="s">
        <v>71</v>
      </c>
      <c r="G40" s="15">
        <v>107</v>
      </c>
      <c r="H40" s="15">
        <v>249</v>
      </c>
      <c r="I40" s="15">
        <v>654</v>
      </c>
      <c r="J40" s="15">
        <v>1590</v>
      </c>
      <c r="K40" s="15">
        <v>143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10081</v>
      </c>
      <c r="D41" s="15">
        <v>2556</v>
      </c>
      <c r="E41" s="15" t="s">
        <v>71</v>
      </c>
      <c r="F41" s="15" t="s">
        <v>71</v>
      </c>
      <c r="G41" s="15">
        <v>114</v>
      </c>
      <c r="H41" s="15">
        <v>258</v>
      </c>
      <c r="I41" s="15">
        <v>611</v>
      </c>
      <c r="J41" s="15">
        <v>1391</v>
      </c>
      <c r="K41" s="15">
        <v>182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46250</v>
      </c>
      <c r="D42" s="15">
        <v>9661</v>
      </c>
      <c r="E42" s="15" t="s">
        <v>71</v>
      </c>
      <c r="F42" s="15" t="s">
        <v>71</v>
      </c>
      <c r="G42" s="15">
        <v>540</v>
      </c>
      <c r="H42" s="15">
        <v>943</v>
      </c>
      <c r="I42" s="15">
        <v>2116</v>
      </c>
      <c r="J42" s="15">
        <v>5140</v>
      </c>
      <c r="K42" s="15">
        <v>922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40293</v>
      </c>
      <c r="D43" s="15">
        <v>6025</v>
      </c>
      <c r="E43" s="15" t="s">
        <v>71</v>
      </c>
      <c r="F43" s="15" t="s">
        <v>71</v>
      </c>
      <c r="G43" s="15">
        <v>531</v>
      </c>
      <c r="H43" s="15">
        <v>787</v>
      </c>
      <c r="I43" s="15">
        <v>1249</v>
      </c>
      <c r="J43" s="15">
        <v>2812</v>
      </c>
      <c r="K43" s="15">
        <v>646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42523</v>
      </c>
      <c r="D44" s="15">
        <v>4743</v>
      </c>
      <c r="E44" s="15" t="s">
        <v>71</v>
      </c>
      <c r="F44" s="15" t="s">
        <v>71</v>
      </c>
      <c r="G44" s="15">
        <v>654</v>
      </c>
      <c r="H44" s="15">
        <v>834</v>
      </c>
      <c r="I44" s="15">
        <v>905</v>
      </c>
      <c r="J44" s="15">
        <v>1791</v>
      </c>
      <c r="K44" s="15">
        <v>559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34558</v>
      </c>
      <c r="D45" s="15">
        <v>3160</v>
      </c>
      <c r="E45" s="15" t="s">
        <v>71</v>
      </c>
      <c r="F45" s="15" t="s">
        <v>71</v>
      </c>
      <c r="G45" s="15">
        <v>507</v>
      </c>
      <c r="H45" s="15">
        <v>626</v>
      </c>
      <c r="I45" s="15">
        <v>562</v>
      </c>
      <c r="J45" s="15">
        <v>1042</v>
      </c>
      <c r="K45" s="15">
        <v>423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29588</v>
      </c>
      <c r="D46" s="15">
        <v>2299</v>
      </c>
      <c r="E46" s="15" t="s">
        <v>71</v>
      </c>
      <c r="F46" s="15" t="s">
        <v>71</v>
      </c>
      <c r="G46" s="15">
        <v>407</v>
      </c>
      <c r="H46" s="15">
        <v>430</v>
      </c>
      <c r="I46" s="15">
        <v>366</v>
      </c>
      <c r="J46" s="15">
        <v>709</v>
      </c>
      <c r="K46" s="15">
        <v>387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28194</v>
      </c>
      <c r="D47" s="15">
        <v>1625</v>
      </c>
      <c r="E47" s="15" t="s">
        <v>71</v>
      </c>
      <c r="F47" s="15" t="s">
        <v>71</v>
      </c>
      <c r="G47" s="15">
        <v>404</v>
      </c>
      <c r="H47" s="15">
        <v>333</v>
      </c>
      <c r="I47" s="15">
        <v>232</v>
      </c>
      <c r="J47" s="15">
        <v>435</v>
      </c>
      <c r="K47" s="15">
        <v>221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27130</v>
      </c>
      <c r="D48" s="15">
        <v>1316</v>
      </c>
      <c r="E48" s="15" t="s">
        <v>71</v>
      </c>
      <c r="F48" s="15" t="s">
        <v>71</v>
      </c>
      <c r="G48" s="15">
        <v>367</v>
      </c>
      <c r="H48" s="15">
        <v>241</v>
      </c>
      <c r="I48" s="15">
        <v>188</v>
      </c>
      <c r="J48" s="15">
        <v>329</v>
      </c>
      <c r="K48" s="15">
        <v>191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25499</v>
      </c>
      <c r="D49" s="15">
        <v>1110</v>
      </c>
      <c r="E49" s="15" t="s">
        <v>71</v>
      </c>
      <c r="F49" s="15" t="s">
        <v>71</v>
      </c>
      <c r="G49" s="15">
        <v>360</v>
      </c>
      <c r="H49" s="15">
        <v>248</v>
      </c>
      <c r="I49" s="15">
        <v>151</v>
      </c>
      <c r="J49" s="15">
        <v>230</v>
      </c>
      <c r="K49" s="15">
        <v>121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19780</v>
      </c>
      <c r="D50" s="15">
        <v>839</v>
      </c>
      <c r="E50" s="15" t="s">
        <v>71</v>
      </c>
      <c r="F50" s="15" t="s">
        <v>71</v>
      </c>
      <c r="G50" s="15">
        <v>335</v>
      </c>
      <c r="H50" s="15">
        <v>145</v>
      </c>
      <c r="I50" s="15">
        <v>115</v>
      </c>
      <c r="J50" s="15">
        <v>152</v>
      </c>
      <c r="K50" s="15">
        <v>92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12695</v>
      </c>
      <c r="D51" s="15">
        <v>554</v>
      </c>
      <c r="E51" s="15" t="s">
        <v>71</v>
      </c>
      <c r="F51" s="15" t="s">
        <v>71</v>
      </c>
      <c r="G51" s="15">
        <v>200</v>
      </c>
      <c r="H51" s="15">
        <v>113</v>
      </c>
      <c r="I51" s="15">
        <v>71</v>
      </c>
      <c r="J51" s="15">
        <v>91</v>
      </c>
      <c r="K51" s="15">
        <v>79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8325</v>
      </c>
      <c r="D52" s="15">
        <v>362</v>
      </c>
      <c r="E52" s="15" t="s">
        <v>71</v>
      </c>
      <c r="F52" s="15" t="s">
        <v>71</v>
      </c>
      <c r="G52" s="15">
        <v>113</v>
      </c>
      <c r="H52" s="15">
        <v>74</v>
      </c>
      <c r="I52" s="15">
        <v>56</v>
      </c>
      <c r="J52" s="15">
        <v>87</v>
      </c>
      <c r="K52" s="15">
        <v>32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4775</v>
      </c>
      <c r="D53" s="15">
        <v>225</v>
      </c>
      <c r="E53" s="15" t="s">
        <v>71</v>
      </c>
      <c r="F53" s="15" t="s">
        <v>71</v>
      </c>
      <c r="G53" s="15">
        <v>69</v>
      </c>
      <c r="H53" s="15">
        <v>35</v>
      </c>
      <c r="I53" s="15">
        <v>53</v>
      </c>
      <c r="J53" s="15">
        <v>36</v>
      </c>
      <c r="K53" s="15">
        <v>32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2735</v>
      </c>
      <c r="D54" s="15">
        <v>149</v>
      </c>
      <c r="E54" s="15" t="s">
        <v>71</v>
      </c>
      <c r="F54" s="15" t="s">
        <v>71</v>
      </c>
      <c r="G54" s="15">
        <v>60</v>
      </c>
      <c r="H54" s="15">
        <v>40</v>
      </c>
      <c r="I54" s="15">
        <v>20</v>
      </c>
      <c r="J54" s="15">
        <v>20</v>
      </c>
      <c r="K54" s="15">
        <v>9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309579</v>
      </c>
      <c r="D55" s="13">
        <v>106870</v>
      </c>
      <c r="E55" s="13">
        <v>3467</v>
      </c>
      <c r="F55" s="13">
        <v>6707</v>
      </c>
      <c r="G55" s="13">
        <v>28620</v>
      </c>
      <c r="H55" s="13">
        <v>29584</v>
      </c>
      <c r="I55" s="13">
        <v>11047</v>
      </c>
      <c r="J55" s="13">
        <v>24544</v>
      </c>
      <c r="K55" s="13">
        <v>2901</v>
      </c>
    </row>
    <row r="56" spans="1:15" ht="12" customHeight="1">
      <c r="A56" s="40" t="s">
        <v>62</v>
      </c>
      <c r="B56" s="14" t="s">
        <v>11</v>
      </c>
      <c r="C56" s="15">
        <v>17580</v>
      </c>
      <c r="D56" s="15">
        <v>6704</v>
      </c>
      <c r="E56" s="15">
        <v>3252</v>
      </c>
      <c r="F56" s="15">
        <v>3427</v>
      </c>
      <c r="G56" s="15">
        <v>25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3215</v>
      </c>
      <c r="D57" s="15">
        <v>248</v>
      </c>
      <c r="E57" s="15">
        <v>248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3107</v>
      </c>
      <c r="D58" s="15">
        <v>360</v>
      </c>
      <c r="E58" s="15">
        <v>360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3490</v>
      </c>
      <c r="D59" s="15">
        <v>743</v>
      </c>
      <c r="E59" s="15">
        <v>743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3901</v>
      </c>
      <c r="D60" s="15">
        <v>1874</v>
      </c>
      <c r="E60" s="15">
        <v>1573</v>
      </c>
      <c r="F60" s="15">
        <v>296</v>
      </c>
      <c r="G60" s="15">
        <v>5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3867</v>
      </c>
      <c r="D61" s="15">
        <v>3479</v>
      </c>
      <c r="E61" s="15">
        <v>328</v>
      </c>
      <c r="F61" s="15">
        <v>3131</v>
      </c>
      <c r="G61" s="15">
        <v>20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21554</v>
      </c>
      <c r="D62" s="15">
        <v>20748</v>
      </c>
      <c r="E62" s="15">
        <v>215</v>
      </c>
      <c r="F62" s="15">
        <v>3280</v>
      </c>
      <c r="G62" s="15">
        <v>17251</v>
      </c>
      <c r="H62" s="15">
        <v>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4222</v>
      </c>
      <c r="D63" s="15">
        <v>4047</v>
      </c>
      <c r="E63" s="15">
        <v>215</v>
      </c>
      <c r="F63" s="15">
        <v>3157</v>
      </c>
      <c r="G63" s="15">
        <v>675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4138</v>
      </c>
      <c r="D64" s="15">
        <v>4006</v>
      </c>
      <c r="E64" s="15" t="s">
        <v>71</v>
      </c>
      <c r="F64" s="15">
        <v>123</v>
      </c>
      <c r="G64" s="15">
        <v>3883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4519</v>
      </c>
      <c r="D65" s="15">
        <v>4348</v>
      </c>
      <c r="E65" s="15" t="s">
        <v>71</v>
      </c>
      <c r="F65" s="15" t="s">
        <v>71</v>
      </c>
      <c r="G65" s="15">
        <v>4348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4323</v>
      </c>
      <c r="D66" s="15">
        <v>4148</v>
      </c>
      <c r="E66" s="15" t="s">
        <v>71</v>
      </c>
      <c r="F66" s="15" t="s">
        <v>71</v>
      </c>
      <c r="G66" s="15">
        <v>4148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4352</v>
      </c>
      <c r="D67" s="15">
        <v>4199</v>
      </c>
      <c r="E67" s="15" t="s">
        <v>71</v>
      </c>
      <c r="F67" s="15" t="s">
        <v>71</v>
      </c>
      <c r="G67" s="15">
        <v>4197</v>
      </c>
      <c r="H67" s="15">
        <v>2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21125</v>
      </c>
      <c r="D68" s="15">
        <v>20217</v>
      </c>
      <c r="E68" s="15" t="s">
        <v>71</v>
      </c>
      <c r="F68" s="15" t="s">
        <v>71</v>
      </c>
      <c r="G68" s="15">
        <v>8233</v>
      </c>
      <c r="H68" s="15">
        <v>11984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4180</v>
      </c>
      <c r="D69" s="15">
        <v>4027</v>
      </c>
      <c r="E69" s="15" t="s">
        <v>71</v>
      </c>
      <c r="F69" s="15" t="s">
        <v>71</v>
      </c>
      <c r="G69" s="15">
        <v>4013</v>
      </c>
      <c r="H69" s="15">
        <v>14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4371</v>
      </c>
      <c r="D70" s="15">
        <v>4209</v>
      </c>
      <c r="E70" s="15" t="s">
        <v>71</v>
      </c>
      <c r="F70" s="15" t="s">
        <v>71</v>
      </c>
      <c r="G70" s="15">
        <v>3650</v>
      </c>
      <c r="H70" s="15">
        <v>559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4306</v>
      </c>
      <c r="D71" s="15">
        <v>4143</v>
      </c>
      <c r="E71" s="15" t="s">
        <v>71</v>
      </c>
      <c r="F71" s="15" t="s">
        <v>71</v>
      </c>
      <c r="G71" s="15">
        <v>387</v>
      </c>
      <c r="H71" s="15">
        <v>3756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4181</v>
      </c>
      <c r="D72" s="15">
        <v>3998</v>
      </c>
      <c r="E72" s="15" t="s">
        <v>71</v>
      </c>
      <c r="F72" s="15" t="s">
        <v>71</v>
      </c>
      <c r="G72" s="15">
        <v>114</v>
      </c>
      <c r="H72" s="15">
        <v>3884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4087</v>
      </c>
      <c r="D73" s="15">
        <v>3840</v>
      </c>
      <c r="E73" s="15" t="s">
        <v>71</v>
      </c>
      <c r="F73" s="15" t="s">
        <v>71</v>
      </c>
      <c r="G73" s="15">
        <v>69</v>
      </c>
      <c r="H73" s="15">
        <v>3771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21919</v>
      </c>
      <c r="D74" s="15">
        <v>17658</v>
      </c>
      <c r="E74" s="15" t="s">
        <v>71</v>
      </c>
      <c r="F74" s="15" t="s">
        <v>71</v>
      </c>
      <c r="G74" s="15">
        <v>287</v>
      </c>
      <c r="H74" s="15">
        <v>12584</v>
      </c>
      <c r="I74" s="15">
        <v>1200</v>
      </c>
      <c r="J74" s="15">
        <v>3585</v>
      </c>
      <c r="K74" s="15">
        <v>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4049</v>
      </c>
      <c r="D75" s="15">
        <v>3753</v>
      </c>
      <c r="E75" s="15" t="s">
        <v>71</v>
      </c>
      <c r="F75" s="15" t="s">
        <v>71</v>
      </c>
      <c r="G75" s="15">
        <v>49</v>
      </c>
      <c r="H75" s="15">
        <v>3703</v>
      </c>
      <c r="I75" s="15" t="s">
        <v>71</v>
      </c>
      <c r="J75" s="15">
        <v>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4092</v>
      </c>
      <c r="D76" s="15">
        <v>3745</v>
      </c>
      <c r="E76" s="15" t="s">
        <v>71</v>
      </c>
      <c r="F76" s="15" t="s">
        <v>71</v>
      </c>
      <c r="G76" s="15">
        <v>58</v>
      </c>
      <c r="H76" s="15">
        <v>3680</v>
      </c>
      <c r="I76" s="15">
        <v>3</v>
      </c>
      <c r="J76" s="15">
        <v>4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4291</v>
      </c>
      <c r="D77" s="15">
        <v>3719</v>
      </c>
      <c r="E77" s="15" t="s">
        <v>71</v>
      </c>
      <c r="F77" s="15" t="s">
        <v>71</v>
      </c>
      <c r="G77" s="15">
        <v>50</v>
      </c>
      <c r="H77" s="15">
        <v>3387</v>
      </c>
      <c r="I77" s="15">
        <v>77</v>
      </c>
      <c r="J77" s="15">
        <v>205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4475</v>
      </c>
      <c r="D78" s="15">
        <v>3218</v>
      </c>
      <c r="E78" s="15" t="s">
        <v>71</v>
      </c>
      <c r="F78" s="15" t="s">
        <v>71</v>
      </c>
      <c r="G78" s="15">
        <v>53</v>
      </c>
      <c r="H78" s="15">
        <v>1139</v>
      </c>
      <c r="I78" s="15">
        <v>456</v>
      </c>
      <c r="J78" s="15">
        <v>1570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5012</v>
      </c>
      <c r="D79" s="15">
        <v>3223</v>
      </c>
      <c r="E79" s="15" t="s">
        <v>71</v>
      </c>
      <c r="F79" s="15" t="s">
        <v>71</v>
      </c>
      <c r="G79" s="15">
        <v>77</v>
      </c>
      <c r="H79" s="15">
        <v>675</v>
      </c>
      <c r="I79" s="15">
        <v>664</v>
      </c>
      <c r="J79" s="15">
        <v>1805</v>
      </c>
      <c r="K79" s="15">
        <v>2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25425</v>
      </c>
      <c r="D80" s="15">
        <v>13498</v>
      </c>
      <c r="E80" s="15" t="s">
        <v>71</v>
      </c>
      <c r="F80" s="15" t="s">
        <v>71</v>
      </c>
      <c r="G80" s="15">
        <v>217</v>
      </c>
      <c r="H80" s="15">
        <v>1407</v>
      </c>
      <c r="I80" s="15">
        <v>3375</v>
      </c>
      <c r="J80" s="15">
        <v>8317</v>
      </c>
      <c r="K80" s="15">
        <v>182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4854</v>
      </c>
      <c r="D81" s="15">
        <v>2941</v>
      </c>
      <c r="E81" s="15" t="s">
        <v>71</v>
      </c>
      <c r="F81" s="15" t="s">
        <v>71</v>
      </c>
      <c r="G81" s="15">
        <v>62</v>
      </c>
      <c r="H81" s="15">
        <v>407</v>
      </c>
      <c r="I81" s="15">
        <v>682</v>
      </c>
      <c r="J81" s="15">
        <v>1761</v>
      </c>
      <c r="K81" s="15">
        <v>29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5137</v>
      </c>
      <c r="D82" s="15">
        <v>2922</v>
      </c>
      <c r="E82" s="15" t="s">
        <v>71</v>
      </c>
      <c r="F82" s="15" t="s">
        <v>71</v>
      </c>
      <c r="G82" s="15">
        <v>38</v>
      </c>
      <c r="H82" s="15">
        <v>305</v>
      </c>
      <c r="I82" s="15">
        <v>756</v>
      </c>
      <c r="J82" s="15">
        <v>1795</v>
      </c>
      <c r="K82" s="15">
        <v>28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5205</v>
      </c>
      <c r="D83" s="15">
        <v>2716</v>
      </c>
      <c r="E83" s="15" t="s">
        <v>71</v>
      </c>
      <c r="F83" s="15" t="s">
        <v>71</v>
      </c>
      <c r="G83" s="15">
        <v>46</v>
      </c>
      <c r="H83" s="15">
        <v>281</v>
      </c>
      <c r="I83" s="15">
        <v>697</v>
      </c>
      <c r="J83" s="15">
        <v>1660</v>
      </c>
      <c r="K83" s="15">
        <v>32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5115</v>
      </c>
      <c r="D84" s="15">
        <v>2536</v>
      </c>
      <c r="E84" s="15" t="s">
        <v>71</v>
      </c>
      <c r="F84" s="15" t="s">
        <v>71</v>
      </c>
      <c r="G84" s="15">
        <v>35</v>
      </c>
      <c r="H84" s="15">
        <v>226</v>
      </c>
      <c r="I84" s="15">
        <v>627</v>
      </c>
      <c r="J84" s="15">
        <v>1599</v>
      </c>
      <c r="K84" s="15">
        <v>49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5114</v>
      </c>
      <c r="D85" s="15">
        <v>2383</v>
      </c>
      <c r="E85" s="15" t="s">
        <v>71</v>
      </c>
      <c r="F85" s="15" t="s">
        <v>71</v>
      </c>
      <c r="G85" s="15">
        <v>36</v>
      </c>
      <c r="H85" s="15">
        <v>188</v>
      </c>
      <c r="I85" s="15">
        <v>613</v>
      </c>
      <c r="J85" s="15">
        <v>1502</v>
      </c>
      <c r="K85" s="15">
        <v>44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25961</v>
      </c>
      <c r="D86" s="15">
        <v>8986</v>
      </c>
      <c r="E86" s="15" t="s">
        <v>71</v>
      </c>
      <c r="F86" s="15" t="s">
        <v>71</v>
      </c>
      <c r="G86" s="15">
        <v>218</v>
      </c>
      <c r="H86" s="15">
        <v>755</v>
      </c>
      <c r="I86" s="15">
        <v>2386</v>
      </c>
      <c r="J86" s="15">
        <v>5182</v>
      </c>
      <c r="K86" s="15">
        <v>445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5277</v>
      </c>
      <c r="D87" s="15">
        <v>2162</v>
      </c>
      <c r="E87" s="15" t="s">
        <v>71</v>
      </c>
      <c r="F87" s="15" t="s">
        <v>71</v>
      </c>
      <c r="G87" s="15">
        <v>33</v>
      </c>
      <c r="H87" s="15">
        <v>167</v>
      </c>
      <c r="I87" s="15">
        <v>572</v>
      </c>
      <c r="J87" s="15">
        <v>1330</v>
      </c>
      <c r="K87" s="15">
        <v>60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5234</v>
      </c>
      <c r="D88" s="15">
        <v>1912</v>
      </c>
      <c r="E88" s="15" t="s">
        <v>71</v>
      </c>
      <c r="F88" s="15" t="s">
        <v>71</v>
      </c>
      <c r="G88" s="15">
        <v>38</v>
      </c>
      <c r="H88" s="15">
        <v>152</v>
      </c>
      <c r="I88" s="15">
        <v>482</v>
      </c>
      <c r="J88" s="15">
        <v>1157</v>
      </c>
      <c r="K88" s="15">
        <v>83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5282</v>
      </c>
      <c r="D89" s="15">
        <v>1837</v>
      </c>
      <c r="E89" s="15" t="s">
        <v>71</v>
      </c>
      <c r="F89" s="15" t="s">
        <v>71</v>
      </c>
      <c r="G89" s="15">
        <v>50</v>
      </c>
      <c r="H89" s="15">
        <v>166</v>
      </c>
      <c r="I89" s="15">
        <v>489</v>
      </c>
      <c r="J89" s="15">
        <v>1037</v>
      </c>
      <c r="K89" s="15">
        <v>95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4943</v>
      </c>
      <c r="D90" s="15">
        <v>1568</v>
      </c>
      <c r="E90" s="15" t="s">
        <v>71</v>
      </c>
      <c r="F90" s="15" t="s">
        <v>71</v>
      </c>
      <c r="G90" s="15">
        <v>44</v>
      </c>
      <c r="H90" s="15">
        <v>119</v>
      </c>
      <c r="I90" s="15">
        <v>430</v>
      </c>
      <c r="J90" s="15">
        <v>882</v>
      </c>
      <c r="K90" s="15">
        <v>93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5225</v>
      </c>
      <c r="D91" s="15">
        <v>1507</v>
      </c>
      <c r="E91" s="15" t="s">
        <v>71</v>
      </c>
      <c r="F91" s="15" t="s">
        <v>71</v>
      </c>
      <c r="G91" s="15">
        <v>53</v>
      </c>
      <c r="H91" s="15">
        <v>151</v>
      </c>
      <c r="I91" s="15">
        <v>413</v>
      </c>
      <c r="J91" s="15">
        <v>776</v>
      </c>
      <c r="K91" s="15">
        <v>114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23679</v>
      </c>
      <c r="D92" s="15">
        <v>5696</v>
      </c>
      <c r="E92" s="15" t="s">
        <v>71</v>
      </c>
      <c r="F92" s="15" t="s">
        <v>71</v>
      </c>
      <c r="G92" s="15">
        <v>253</v>
      </c>
      <c r="H92" s="15">
        <v>535</v>
      </c>
      <c r="I92" s="15">
        <v>1414</v>
      </c>
      <c r="J92" s="15">
        <v>2915</v>
      </c>
      <c r="K92" s="15">
        <v>579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20634</v>
      </c>
      <c r="D93" s="15">
        <v>3538</v>
      </c>
      <c r="E93" s="15" t="s">
        <v>71</v>
      </c>
      <c r="F93" s="15" t="s">
        <v>71</v>
      </c>
      <c r="G93" s="15">
        <v>239</v>
      </c>
      <c r="H93" s="15">
        <v>447</v>
      </c>
      <c r="I93" s="15">
        <v>845</v>
      </c>
      <c r="J93" s="15">
        <v>1625</v>
      </c>
      <c r="K93" s="15">
        <v>382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22283</v>
      </c>
      <c r="D94" s="15">
        <v>2873</v>
      </c>
      <c r="E94" s="15" t="s">
        <v>71</v>
      </c>
      <c r="F94" s="15" t="s">
        <v>71</v>
      </c>
      <c r="G94" s="15">
        <v>323</v>
      </c>
      <c r="H94" s="15">
        <v>522</v>
      </c>
      <c r="I94" s="15">
        <v>618</v>
      </c>
      <c r="J94" s="15">
        <v>1047</v>
      </c>
      <c r="K94" s="15">
        <v>363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18340</v>
      </c>
      <c r="D95" s="15">
        <v>1893</v>
      </c>
      <c r="E95" s="15" t="s">
        <v>71</v>
      </c>
      <c r="F95" s="15" t="s">
        <v>71</v>
      </c>
      <c r="G95" s="15">
        <v>263</v>
      </c>
      <c r="H95" s="15">
        <v>366</v>
      </c>
      <c r="I95" s="15">
        <v>383</v>
      </c>
      <c r="J95" s="15">
        <v>616</v>
      </c>
      <c r="K95" s="15">
        <v>265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15888</v>
      </c>
      <c r="D96" s="15">
        <v>1418</v>
      </c>
      <c r="E96" s="15" t="s">
        <v>71</v>
      </c>
      <c r="F96" s="15" t="s">
        <v>71</v>
      </c>
      <c r="G96" s="15">
        <v>223</v>
      </c>
      <c r="H96" s="15">
        <v>251</v>
      </c>
      <c r="I96" s="15">
        <v>254</v>
      </c>
      <c r="J96" s="15">
        <v>441</v>
      </c>
      <c r="K96" s="15">
        <v>249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15369</v>
      </c>
      <c r="D97" s="15">
        <v>927</v>
      </c>
      <c r="E97" s="15" t="s">
        <v>71</v>
      </c>
      <c r="F97" s="15" t="s">
        <v>71</v>
      </c>
      <c r="G97" s="15">
        <v>217</v>
      </c>
      <c r="H97" s="15">
        <v>195</v>
      </c>
      <c r="I97" s="15">
        <v>143</v>
      </c>
      <c r="J97" s="15">
        <v>244</v>
      </c>
      <c r="K97" s="15">
        <v>128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15147</v>
      </c>
      <c r="D98" s="15">
        <v>756</v>
      </c>
      <c r="E98" s="15" t="s">
        <v>71</v>
      </c>
      <c r="F98" s="15" t="s">
        <v>71</v>
      </c>
      <c r="G98" s="15">
        <v>188</v>
      </c>
      <c r="H98" s="15">
        <v>137</v>
      </c>
      <c r="I98" s="15">
        <v>113</v>
      </c>
      <c r="J98" s="15">
        <v>203</v>
      </c>
      <c r="K98" s="15">
        <v>115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14432</v>
      </c>
      <c r="D99" s="15">
        <v>643</v>
      </c>
      <c r="E99" s="15" t="s">
        <v>71</v>
      </c>
      <c r="F99" s="15" t="s">
        <v>71</v>
      </c>
      <c r="G99" s="15">
        <v>199</v>
      </c>
      <c r="H99" s="15">
        <v>144</v>
      </c>
      <c r="I99" s="15">
        <v>98</v>
      </c>
      <c r="J99" s="15">
        <v>138</v>
      </c>
      <c r="K99" s="15">
        <v>64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11486</v>
      </c>
      <c r="D100" s="15">
        <v>501</v>
      </c>
      <c r="E100" s="15" t="s">
        <v>71</v>
      </c>
      <c r="F100" s="15" t="s">
        <v>71</v>
      </c>
      <c r="G100" s="15">
        <v>211</v>
      </c>
      <c r="H100" s="15">
        <v>88</v>
      </c>
      <c r="I100" s="15">
        <v>70</v>
      </c>
      <c r="J100" s="15">
        <v>87</v>
      </c>
      <c r="K100" s="15">
        <v>45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7784</v>
      </c>
      <c r="D101" s="15">
        <v>327</v>
      </c>
      <c r="E101" s="15" t="s">
        <v>71</v>
      </c>
      <c r="F101" s="15" t="s">
        <v>71</v>
      </c>
      <c r="G101" s="15">
        <v>110</v>
      </c>
      <c r="H101" s="15">
        <v>69</v>
      </c>
      <c r="I101" s="15">
        <v>52</v>
      </c>
      <c r="J101" s="15">
        <v>54</v>
      </c>
      <c r="K101" s="15">
        <v>42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5435</v>
      </c>
      <c r="D102" s="15">
        <v>222</v>
      </c>
      <c r="E102" s="15" t="s">
        <v>71</v>
      </c>
      <c r="F102" s="15" t="s">
        <v>71</v>
      </c>
      <c r="G102" s="15">
        <v>69</v>
      </c>
      <c r="H102" s="15">
        <v>46</v>
      </c>
      <c r="I102" s="15">
        <v>41</v>
      </c>
      <c r="J102" s="15">
        <v>50</v>
      </c>
      <c r="K102" s="15">
        <v>16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3470</v>
      </c>
      <c r="D103" s="15">
        <v>160</v>
      </c>
      <c r="E103" s="15" t="s">
        <v>71</v>
      </c>
      <c r="F103" s="15" t="s">
        <v>71</v>
      </c>
      <c r="G103" s="15">
        <v>50</v>
      </c>
      <c r="H103" s="15">
        <v>26</v>
      </c>
      <c r="I103" s="15">
        <v>40</v>
      </c>
      <c r="J103" s="15">
        <v>26</v>
      </c>
      <c r="K103" s="15">
        <v>18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2068</v>
      </c>
      <c r="D104" s="15">
        <v>105</v>
      </c>
      <c r="E104" s="15" t="s">
        <v>71</v>
      </c>
      <c r="F104" s="15" t="s">
        <v>71</v>
      </c>
      <c r="G104" s="15">
        <v>44</v>
      </c>
      <c r="H104" s="15">
        <v>26</v>
      </c>
      <c r="I104" s="15">
        <v>15</v>
      </c>
      <c r="J104" s="15">
        <v>14</v>
      </c>
      <c r="K104" s="15">
        <v>6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277710</v>
      </c>
      <c r="D105" s="13">
        <v>93707</v>
      </c>
      <c r="E105" s="13">
        <v>3564</v>
      </c>
      <c r="F105" s="13">
        <v>7094</v>
      </c>
      <c r="G105" s="13">
        <v>28736</v>
      </c>
      <c r="H105" s="13">
        <v>28864</v>
      </c>
      <c r="I105" s="13">
        <v>5793</v>
      </c>
      <c r="J105" s="13">
        <v>17848</v>
      </c>
      <c r="K105" s="13">
        <v>1808</v>
      </c>
    </row>
    <row r="106" spans="1:15" ht="12" customHeight="1">
      <c r="A106" s="40" t="s">
        <v>62</v>
      </c>
      <c r="B106" s="14" t="s">
        <v>11</v>
      </c>
      <c r="C106" s="15">
        <v>18024</v>
      </c>
      <c r="D106" s="15">
        <v>7098</v>
      </c>
      <c r="E106" s="15">
        <v>3347</v>
      </c>
      <c r="F106" s="15">
        <v>3726</v>
      </c>
      <c r="G106" s="15">
        <v>25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3109</v>
      </c>
      <c r="D107" s="15">
        <v>252</v>
      </c>
      <c r="E107" s="15">
        <v>252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3104</v>
      </c>
      <c r="D108" s="15">
        <v>345</v>
      </c>
      <c r="E108" s="15">
        <v>345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3603</v>
      </c>
      <c r="D109" s="15">
        <v>814</v>
      </c>
      <c r="E109" s="15">
        <v>814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4027</v>
      </c>
      <c r="D110" s="15">
        <v>1951</v>
      </c>
      <c r="E110" s="15">
        <v>1622</v>
      </c>
      <c r="F110" s="15">
        <v>329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4181</v>
      </c>
      <c r="D111" s="15">
        <v>3736</v>
      </c>
      <c r="E111" s="15">
        <v>314</v>
      </c>
      <c r="F111" s="15">
        <v>3397</v>
      </c>
      <c r="G111" s="15">
        <v>25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21781</v>
      </c>
      <c r="D112" s="15">
        <v>21003</v>
      </c>
      <c r="E112" s="15">
        <v>217</v>
      </c>
      <c r="F112" s="15">
        <v>3368</v>
      </c>
      <c r="G112" s="15">
        <v>17417</v>
      </c>
      <c r="H112" s="15">
        <v>1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4263</v>
      </c>
      <c r="D113" s="15">
        <v>4088</v>
      </c>
      <c r="E113" s="15">
        <v>217</v>
      </c>
      <c r="F113" s="15">
        <v>3259</v>
      </c>
      <c r="G113" s="15">
        <v>612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4166</v>
      </c>
      <c r="D114" s="15">
        <v>4041</v>
      </c>
      <c r="E114" s="15" t="s">
        <v>71</v>
      </c>
      <c r="F114" s="15">
        <v>109</v>
      </c>
      <c r="G114" s="15">
        <v>3932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4564</v>
      </c>
      <c r="D115" s="15">
        <v>4397</v>
      </c>
      <c r="E115" s="15" t="s">
        <v>71</v>
      </c>
      <c r="F115" s="15" t="s">
        <v>71</v>
      </c>
      <c r="G115" s="15">
        <v>4397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4452</v>
      </c>
      <c r="D116" s="15">
        <v>4298</v>
      </c>
      <c r="E116" s="15" t="s">
        <v>71</v>
      </c>
      <c r="F116" s="15" t="s">
        <v>71</v>
      </c>
      <c r="G116" s="15">
        <v>4298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4336</v>
      </c>
      <c r="D117" s="15">
        <v>4179</v>
      </c>
      <c r="E117" s="15" t="s">
        <v>71</v>
      </c>
      <c r="F117" s="15" t="s">
        <v>71</v>
      </c>
      <c r="G117" s="15">
        <v>4178</v>
      </c>
      <c r="H117" s="15">
        <v>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21000</v>
      </c>
      <c r="D118" s="15">
        <v>20032</v>
      </c>
      <c r="E118" s="15" t="s">
        <v>71</v>
      </c>
      <c r="F118" s="15" t="s">
        <v>71</v>
      </c>
      <c r="G118" s="15">
        <v>8287</v>
      </c>
      <c r="H118" s="15">
        <v>11745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4132</v>
      </c>
      <c r="D119" s="15">
        <v>3986</v>
      </c>
      <c r="E119" s="15" t="s">
        <v>71</v>
      </c>
      <c r="F119" s="15" t="s">
        <v>71</v>
      </c>
      <c r="G119" s="15">
        <v>3970</v>
      </c>
      <c r="H119" s="15">
        <v>16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4351</v>
      </c>
      <c r="D120" s="15">
        <v>4205</v>
      </c>
      <c r="E120" s="15" t="s">
        <v>71</v>
      </c>
      <c r="F120" s="15" t="s">
        <v>71</v>
      </c>
      <c r="G120" s="15">
        <v>3639</v>
      </c>
      <c r="H120" s="15">
        <v>566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4152</v>
      </c>
      <c r="D121" s="15">
        <v>3993</v>
      </c>
      <c r="E121" s="15" t="s">
        <v>71</v>
      </c>
      <c r="F121" s="15" t="s">
        <v>71</v>
      </c>
      <c r="G121" s="15">
        <v>455</v>
      </c>
      <c r="H121" s="15">
        <v>3538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4280</v>
      </c>
      <c r="D122" s="15">
        <v>4037</v>
      </c>
      <c r="E122" s="15" t="s">
        <v>71</v>
      </c>
      <c r="F122" s="15" t="s">
        <v>71</v>
      </c>
      <c r="G122" s="15">
        <v>139</v>
      </c>
      <c r="H122" s="15">
        <v>3898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4085</v>
      </c>
      <c r="D123" s="15">
        <v>3811</v>
      </c>
      <c r="E123" s="15" t="s">
        <v>71</v>
      </c>
      <c r="F123" s="15" t="s">
        <v>71</v>
      </c>
      <c r="G123" s="15">
        <v>84</v>
      </c>
      <c r="H123" s="15">
        <v>3727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22052</v>
      </c>
      <c r="D124" s="15">
        <v>16609</v>
      </c>
      <c r="E124" s="15" t="s">
        <v>71</v>
      </c>
      <c r="F124" s="15" t="s">
        <v>71</v>
      </c>
      <c r="G124" s="15">
        <v>311</v>
      </c>
      <c r="H124" s="15">
        <v>12959</v>
      </c>
      <c r="I124" s="15">
        <v>762</v>
      </c>
      <c r="J124" s="15">
        <v>2576</v>
      </c>
      <c r="K124" s="15">
        <v>1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4039</v>
      </c>
      <c r="D125" s="15">
        <v>3683</v>
      </c>
      <c r="E125" s="15" t="s">
        <v>71</v>
      </c>
      <c r="F125" s="15" t="s">
        <v>71</v>
      </c>
      <c r="G125" s="15">
        <v>56</v>
      </c>
      <c r="H125" s="15">
        <v>3627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4113</v>
      </c>
      <c r="D126" s="15">
        <v>3592</v>
      </c>
      <c r="E126" s="15" t="s">
        <v>71</v>
      </c>
      <c r="F126" s="15" t="s">
        <v>71</v>
      </c>
      <c r="G126" s="15">
        <v>56</v>
      </c>
      <c r="H126" s="15">
        <v>3532</v>
      </c>
      <c r="I126" s="15">
        <v>2</v>
      </c>
      <c r="J126" s="15">
        <v>2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4528</v>
      </c>
      <c r="D127" s="15">
        <v>3781</v>
      </c>
      <c r="E127" s="15" t="s">
        <v>71</v>
      </c>
      <c r="F127" s="15" t="s">
        <v>71</v>
      </c>
      <c r="G127" s="15">
        <v>60</v>
      </c>
      <c r="H127" s="15">
        <v>3513</v>
      </c>
      <c r="I127" s="15">
        <v>58</v>
      </c>
      <c r="J127" s="15">
        <v>150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4378</v>
      </c>
      <c r="D128" s="15">
        <v>2806</v>
      </c>
      <c r="E128" s="15" t="s">
        <v>71</v>
      </c>
      <c r="F128" s="15" t="s">
        <v>71</v>
      </c>
      <c r="G128" s="15">
        <v>63</v>
      </c>
      <c r="H128" s="15">
        <v>1459</v>
      </c>
      <c r="I128" s="15">
        <v>293</v>
      </c>
      <c r="J128" s="15">
        <v>991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4994</v>
      </c>
      <c r="D129" s="15">
        <v>2747</v>
      </c>
      <c r="E129" s="15" t="s">
        <v>71</v>
      </c>
      <c r="F129" s="15" t="s">
        <v>71</v>
      </c>
      <c r="G129" s="15">
        <v>76</v>
      </c>
      <c r="H129" s="15">
        <v>828</v>
      </c>
      <c r="I129" s="15">
        <v>409</v>
      </c>
      <c r="J129" s="15">
        <v>1433</v>
      </c>
      <c r="K129" s="15">
        <v>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24132</v>
      </c>
      <c r="D130" s="15">
        <v>9600</v>
      </c>
      <c r="E130" s="15" t="s">
        <v>71</v>
      </c>
      <c r="F130" s="15" t="s">
        <v>71</v>
      </c>
      <c r="G130" s="15">
        <v>259</v>
      </c>
      <c r="H130" s="15">
        <v>1511</v>
      </c>
      <c r="I130" s="15">
        <v>1795</v>
      </c>
      <c r="J130" s="15">
        <v>5924</v>
      </c>
      <c r="K130" s="15">
        <v>111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4617</v>
      </c>
      <c r="D131" s="15">
        <v>2228</v>
      </c>
      <c r="E131" s="15" t="s">
        <v>71</v>
      </c>
      <c r="F131" s="15" t="s">
        <v>71</v>
      </c>
      <c r="G131" s="15">
        <v>70</v>
      </c>
      <c r="H131" s="15">
        <v>473</v>
      </c>
      <c r="I131" s="15">
        <v>386</v>
      </c>
      <c r="J131" s="15">
        <v>1282</v>
      </c>
      <c r="K131" s="15">
        <v>17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4997</v>
      </c>
      <c r="D132" s="15">
        <v>2123</v>
      </c>
      <c r="E132" s="15" t="s">
        <v>71</v>
      </c>
      <c r="F132" s="15" t="s">
        <v>71</v>
      </c>
      <c r="G132" s="15">
        <v>65</v>
      </c>
      <c r="H132" s="15">
        <v>382</v>
      </c>
      <c r="I132" s="15">
        <v>402</v>
      </c>
      <c r="J132" s="15">
        <v>1254</v>
      </c>
      <c r="K132" s="15">
        <v>20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4873</v>
      </c>
      <c r="D133" s="15">
        <v>1921</v>
      </c>
      <c r="E133" s="15" t="s">
        <v>71</v>
      </c>
      <c r="F133" s="15" t="s">
        <v>71</v>
      </c>
      <c r="G133" s="15">
        <v>42</v>
      </c>
      <c r="H133" s="15">
        <v>273</v>
      </c>
      <c r="I133" s="15">
        <v>371</v>
      </c>
      <c r="J133" s="15">
        <v>1209</v>
      </c>
      <c r="K133" s="15">
        <v>26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4833</v>
      </c>
      <c r="D134" s="15">
        <v>1729</v>
      </c>
      <c r="E134" s="15" t="s">
        <v>71</v>
      </c>
      <c r="F134" s="15" t="s">
        <v>71</v>
      </c>
      <c r="G134" s="15">
        <v>44</v>
      </c>
      <c r="H134" s="15">
        <v>207</v>
      </c>
      <c r="I134" s="15">
        <v>306</v>
      </c>
      <c r="J134" s="15">
        <v>1148</v>
      </c>
      <c r="K134" s="15">
        <v>24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4812</v>
      </c>
      <c r="D135" s="15">
        <v>1599</v>
      </c>
      <c r="E135" s="15" t="s">
        <v>71</v>
      </c>
      <c r="F135" s="15" t="s">
        <v>71</v>
      </c>
      <c r="G135" s="15">
        <v>38</v>
      </c>
      <c r="H135" s="15">
        <v>176</v>
      </c>
      <c r="I135" s="15">
        <v>330</v>
      </c>
      <c r="J135" s="15">
        <v>1031</v>
      </c>
      <c r="K135" s="15">
        <v>24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24391</v>
      </c>
      <c r="D136" s="15">
        <v>6356</v>
      </c>
      <c r="E136" s="15" t="s">
        <v>71</v>
      </c>
      <c r="F136" s="15" t="s">
        <v>71</v>
      </c>
      <c r="G136" s="15">
        <v>279</v>
      </c>
      <c r="H136" s="15">
        <v>651</v>
      </c>
      <c r="I136" s="15">
        <v>1238</v>
      </c>
      <c r="J136" s="15">
        <v>3934</v>
      </c>
      <c r="K136" s="15">
        <v>254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4964</v>
      </c>
      <c r="D137" s="15">
        <v>1515</v>
      </c>
      <c r="E137" s="15" t="s">
        <v>71</v>
      </c>
      <c r="F137" s="15" t="s">
        <v>71</v>
      </c>
      <c r="G137" s="15">
        <v>54</v>
      </c>
      <c r="H137" s="15">
        <v>146</v>
      </c>
      <c r="I137" s="15">
        <v>297</v>
      </c>
      <c r="J137" s="15">
        <v>978</v>
      </c>
      <c r="K137" s="15">
        <v>40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4872</v>
      </c>
      <c r="D138" s="15">
        <v>1394</v>
      </c>
      <c r="E138" s="15" t="s">
        <v>71</v>
      </c>
      <c r="F138" s="15" t="s">
        <v>71</v>
      </c>
      <c r="G138" s="15">
        <v>43</v>
      </c>
      <c r="H138" s="15">
        <v>157</v>
      </c>
      <c r="I138" s="15">
        <v>285</v>
      </c>
      <c r="J138" s="15">
        <v>871</v>
      </c>
      <c r="K138" s="15">
        <v>38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4897</v>
      </c>
      <c r="D139" s="15">
        <v>1223</v>
      </c>
      <c r="E139" s="15" t="s">
        <v>71</v>
      </c>
      <c r="F139" s="15" t="s">
        <v>71</v>
      </c>
      <c r="G139" s="15">
        <v>58</v>
      </c>
      <c r="H139" s="15">
        <v>111</v>
      </c>
      <c r="I139" s="15">
        <v>234</v>
      </c>
      <c r="J139" s="15">
        <v>762</v>
      </c>
      <c r="K139" s="15">
        <v>58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4802</v>
      </c>
      <c r="D140" s="15">
        <v>1175</v>
      </c>
      <c r="E140" s="15" t="s">
        <v>71</v>
      </c>
      <c r="F140" s="15" t="s">
        <v>71</v>
      </c>
      <c r="G140" s="15">
        <v>63</v>
      </c>
      <c r="H140" s="15">
        <v>130</v>
      </c>
      <c r="I140" s="15">
        <v>224</v>
      </c>
      <c r="J140" s="15">
        <v>708</v>
      </c>
      <c r="K140" s="15">
        <v>50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4856</v>
      </c>
      <c r="D141" s="15">
        <v>1049</v>
      </c>
      <c r="E141" s="15" t="s">
        <v>71</v>
      </c>
      <c r="F141" s="15" t="s">
        <v>71</v>
      </c>
      <c r="G141" s="15">
        <v>61</v>
      </c>
      <c r="H141" s="15">
        <v>107</v>
      </c>
      <c r="I141" s="15">
        <v>198</v>
      </c>
      <c r="J141" s="15">
        <v>615</v>
      </c>
      <c r="K141" s="15">
        <v>68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22571</v>
      </c>
      <c r="D142" s="15">
        <v>3965</v>
      </c>
      <c r="E142" s="15" t="s">
        <v>71</v>
      </c>
      <c r="F142" s="15" t="s">
        <v>71</v>
      </c>
      <c r="G142" s="15">
        <v>287</v>
      </c>
      <c r="H142" s="15">
        <v>408</v>
      </c>
      <c r="I142" s="15">
        <v>702</v>
      </c>
      <c r="J142" s="15">
        <v>2225</v>
      </c>
      <c r="K142" s="15">
        <v>343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19659</v>
      </c>
      <c r="D143" s="15">
        <v>2487</v>
      </c>
      <c r="E143" s="15" t="s">
        <v>71</v>
      </c>
      <c r="F143" s="15" t="s">
        <v>71</v>
      </c>
      <c r="G143" s="15">
        <v>292</v>
      </c>
      <c r="H143" s="15">
        <v>340</v>
      </c>
      <c r="I143" s="15">
        <v>404</v>
      </c>
      <c r="J143" s="15">
        <v>1187</v>
      </c>
      <c r="K143" s="15">
        <v>264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20240</v>
      </c>
      <c r="D144" s="15">
        <v>1870</v>
      </c>
      <c r="E144" s="15" t="s">
        <v>71</v>
      </c>
      <c r="F144" s="15" t="s">
        <v>71</v>
      </c>
      <c r="G144" s="15">
        <v>331</v>
      </c>
      <c r="H144" s="15">
        <v>312</v>
      </c>
      <c r="I144" s="15">
        <v>287</v>
      </c>
      <c r="J144" s="15">
        <v>744</v>
      </c>
      <c r="K144" s="15">
        <v>196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16218</v>
      </c>
      <c r="D145" s="15">
        <v>1267</v>
      </c>
      <c r="E145" s="15" t="s">
        <v>71</v>
      </c>
      <c r="F145" s="15" t="s">
        <v>71</v>
      </c>
      <c r="G145" s="15">
        <v>244</v>
      </c>
      <c r="H145" s="15">
        <v>260</v>
      </c>
      <c r="I145" s="15">
        <v>179</v>
      </c>
      <c r="J145" s="15">
        <v>426</v>
      </c>
      <c r="K145" s="15">
        <v>158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13700</v>
      </c>
      <c r="D146" s="15">
        <v>881</v>
      </c>
      <c r="E146" s="15" t="s">
        <v>71</v>
      </c>
      <c r="F146" s="15" t="s">
        <v>71</v>
      </c>
      <c r="G146" s="15">
        <v>184</v>
      </c>
      <c r="H146" s="15">
        <v>179</v>
      </c>
      <c r="I146" s="15">
        <v>112</v>
      </c>
      <c r="J146" s="15">
        <v>268</v>
      </c>
      <c r="K146" s="15">
        <v>138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12825</v>
      </c>
      <c r="D147" s="15">
        <v>698</v>
      </c>
      <c r="E147" s="15" t="s">
        <v>71</v>
      </c>
      <c r="F147" s="15" t="s">
        <v>71</v>
      </c>
      <c r="G147" s="15">
        <v>187</v>
      </c>
      <c r="H147" s="15">
        <v>138</v>
      </c>
      <c r="I147" s="15">
        <v>89</v>
      </c>
      <c r="J147" s="15">
        <v>191</v>
      </c>
      <c r="K147" s="15">
        <v>93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11983</v>
      </c>
      <c r="D148" s="15">
        <v>560</v>
      </c>
      <c r="E148" s="15" t="s">
        <v>71</v>
      </c>
      <c r="F148" s="15" t="s">
        <v>71</v>
      </c>
      <c r="G148" s="15">
        <v>179</v>
      </c>
      <c r="H148" s="15">
        <v>104</v>
      </c>
      <c r="I148" s="15">
        <v>75</v>
      </c>
      <c r="J148" s="15">
        <v>126</v>
      </c>
      <c r="K148" s="15">
        <v>76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11067</v>
      </c>
      <c r="D149" s="15">
        <v>467</v>
      </c>
      <c r="E149" s="15" t="s">
        <v>71</v>
      </c>
      <c r="F149" s="15" t="s">
        <v>71</v>
      </c>
      <c r="G149" s="15">
        <v>161</v>
      </c>
      <c r="H149" s="15">
        <v>104</v>
      </c>
      <c r="I149" s="15">
        <v>53</v>
      </c>
      <c r="J149" s="15">
        <v>92</v>
      </c>
      <c r="K149" s="15">
        <v>57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8294</v>
      </c>
      <c r="D150" s="15">
        <v>338</v>
      </c>
      <c r="E150" s="15" t="s">
        <v>71</v>
      </c>
      <c r="F150" s="15" t="s">
        <v>71</v>
      </c>
      <c r="G150" s="15">
        <v>124</v>
      </c>
      <c r="H150" s="15">
        <v>57</v>
      </c>
      <c r="I150" s="15">
        <v>45</v>
      </c>
      <c r="J150" s="15">
        <v>65</v>
      </c>
      <c r="K150" s="15">
        <v>47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4911</v>
      </c>
      <c r="D151" s="15">
        <v>227</v>
      </c>
      <c r="E151" s="15" t="s">
        <v>71</v>
      </c>
      <c r="F151" s="15" t="s">
        <v>71</v>
      </c>
      <c r="G151" s="15">
        <v>90</v>
      </c>
      <c r="H151" s="15">
        <v>44</v>
      </c>
      <c r="I151" s="15">
        <v>19</v>
      </c>
      <c r="J151" s="15">
        <v>37</v>
      </c>
      <c r="K151" s="15">
        <v>37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2890</v>
      </c>
      <c r="D152" s="15">
        <v>140</v>
      </c>
      <c r="E152" s="15" t="s">
        <v>71</v>
      </c>
      <c r="F152" s="15" t="s">
        <v>71</v>
      </c>
      <c r="G152" s="15">
        <v>44</v>
      </c>
      <c r="H152" s="15">
        <v>28</v>
      </c>
      <c r="I152" s="15">
        <v>15</v>
      </c>
      <c r="J152" s="15">
        <v>37</v>
      </c>
      <c r="K152" s="15">
        <v>16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1305</v>
      </c>
      <c r="D153" s="15">
        <v>65</v>
      </c>
      <c r="E153" s="15" t="s">
        <v>71</v>
      </c>
      <c r="F153" s="15" t="s">
        <v>71</v>
      </c>
      <c r="G153" s="15">
        <v>19</v>
      </c>
      <c r="H153" s="15">
        <v>9</v>
      </c>
      <c r="I153" s="15">
        <v>13</v>
      </c>
      <c r="J153" s="15">
        <v>10</v>
      </c>
      <c r="K153" s="15">
        <v>14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667</v>
      </c>
      <c r="D154" s="18">
        <v>44</v>
      </c>
      <c r="E154" s="18" t="s">
        <v>71</v>
      </c>
      <c r="F154" s="18" t="s">
        <v>71</v>
      </c>
      <c r="G154" s="18">
        <v>16</v>
      </c>
      <c r="H154" s="18">
        <v>14</v>
      </c>
      <c r="I154" s="18">
        <v>5</v>
      </c>
      <c r="J154" s="18">
        <v>6</v>
      </c>
      <c r="K154" s="18">
        <v>3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20.33203125" style="29" customWidth="1"/>
    <col min="2" max="2" width="14.832031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90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92308</v>
      </c>
      <c r="D5" s="13">
        <v>31128</v>
      </c>
      <c r="E5" s="13">
        <v>974</v>
      </c>
      <c r="F5" s="13">
        <v>2309</v>
      </c>
      <c r="G5" s="13">
        <v>10185</v>
      </c>
      <c r="H5" s="13">
        <v>10275</v>
      </c>
      <c r="I5" s="13">
        <v>3406</v>
      </c>
      <c r="J5" s="13">
        <v>3532</v>
      </c>
      <c r="K5" s="13">
        <v>447</v>
      </c>
    </row>
    <row r="6" spans="1:34" ht="12" customHeight="1">
      <c r="A6" s="48" t="s">
        <v>62</v>
      </c>
      <c r="B6" s="14" t="s">
        <v>11</v>
      </c>
      <c r="C6" s="15">
        <v>6187</v>
      </c>
      <c r="D6" s="15">
        <v>2109</v>
      </c>
      <c r="E6" s="15">
        <v>877</v>
      </c>
      <c r="F6" s="15">
        <v>1209</v>
      </c>
      <c r="G6" s="15">
        <v>23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1119</v>
      </c>
      <c r="D7" s="15">
        <v>73</v>
      </c>
      <c r="E7" s="15">
        <v>73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1108</v>
      </c>
      <c r="D8" s="15">
        <v>66</v>
      </c>
      <c r="E8" s="15">
        <v>66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1221</v>
      </c>
      <c r="D9" s="15">
        <v>166</v>
      </c>
      <c r="E9" s="15">
        <v>166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1306</v>
      </c>
      <c r="D10" s="15">
        <v>522</v>
      </c>
      <c r="E10" s="15">
        <v>424</v>
      </c>
      <c r="F10" s="15">
        <v>98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1433</v>
      </c>
      <c r="D11" s="15">
        <v>1282</v>
      </c>
      <c r="E11" s="15">
        <v>148</v>
      </c>
      <c r="F11" s="15">
        <v>1111</v>
      </c>
      <c r="G11" s="15">
        <v>23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7516</v>
      </c>
      <c r="D12" s="15">
        <v>7260</v>
      </c>
      <c r="E12" s="15">
        <v>97</v>
      </c>
      <c r="F12" s="15">
        <v>1100</v>
      </c>
      <c r="G12" s="15">
        <v>6063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1464</v>
      </c>
      <c r="D13" s="15">
        <v>1416</v>
      </c>
      <c r="E13" s="15">
        <v>97</v>
      </c>
      <c r="F13" s="15">
        <v>1061</v>
      </c>
      <c r="G13" s="15">
        <v>258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1499</v>
      </c>
      <c r="D14" s="15">
        <v>1458</v>
      </c>
      <c r="E14" s="15" t="s">
        <v>71</v>
      </c>
      <c r="F14" s="15">
        <v>39</v>
      </c>
      <c r="G14" s="15">
        <v>1419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1616</v>
      </c>
      <c r="D15" s="15">
        <v>1557</v>
      </c>
      <c r="E15" s="15" t="s">
        <v>71</v>
      </c>
      <c r="F15" s="15" t="s">
        <v>71</v>
      </c>
      <c r="G15" s="15">
        <v>1557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1484</v>
      </c>
      <c r="D16" s="15">
        <v>1429</v>
      </c>
      <c r="E16" s="15" t="s">
        <v>71</v>
      </c>
      <c r="F16" s="15" t="s">
        <v>71</v>
      </c>
      <c r="G16" s="15">
        <v>1429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1453</v>
      </c>
      <c r="D17" s="15">
        <v>1400</v>
      </c>
      <c r="E17" s="15" t="s">
        <v>71</v>
      </c>
      <c r="F17" s="15" t="s">
        <v>71</v>
      </c>
      <c r="G17" s="15">
        <v>1400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7608</v>
      </c>
      <c r="D18" s="15">
        <v>7224</v>
      </c>
      <c r="E18" s="15" t="s">
        <v>71</v>
      </c>
      <c r="F18" s="15" t="s">
        <v>71</v>
      </c>
      <c r="G18" s="15">
        <v>2988</v>
      </c>
      <c r="H18" s="15">
        <v>4236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1525</v>
      </c>
      <c r="D19" s="15">
        <v>1481</v>
      </c>
      <c r="E19" s="15" t="s">
        <v>71</v>
      </c>
      <c r="F19" s="15" t="s">
        <v>71</v>
      </c>
      <c r="G19" s="15">
        <v>1475</v>
      </c>
      <c r="H19" s="15">
        <v>6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1533</v>
      </c>
      <c r="D20" s="15">
        <v>1474</v>
      </c>
      <c r="E20" s="15" t="s">
        <v>71</v>
      </c>
      <c r="F20" s="15" t="s">
        <v>71</v>
      </c>
      <c r="G20" s="15">
        <v>1274</v>
      </c>
      <c r="H20" s="15">
        <v>200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1609</v>
      </c>
      <c r="D21" s="15">
        <v>1530</v>
      </c>
      <c r="E21" s="15" t="s">
        <v>71</v>
      </c>
      <c r="F21" s="15" t="s">
        <v>71</v>
      </c>
      <c r="G21" s="15">
        <v>165</v>
      </c>
      <c r="H21" s="15">
        <v>1365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1474</v>
      </c>
      <c r="D22" s="15">
        <v>1385</v>
      </c>
      <c r="E22" s="15" t="s">
        <v>71</v>
      </c>
      <c r="F22" s="15" t="s">
        <v>71</v>
      </c>
      <c r="G22" s="15">
        <v>52</v>
      </c>
      <c r="H22" s="15">
        <v>1333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1467</v>
      </c>
      <c r="D23" s="15">
        <v>1354</v>
      </c>
      <c r="E23" s="15" t="s">
        <v>71</v>
      </c>
      <c r="F23" s="15" t="s">
        <v>71</v>
      </c>
      <c r="G23" s="15">
        <v>22</v>
      </c>
      <c r="H23" s="15">
        <v>1332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7743</v>
      </c>
      <c r="D24" s="15">
        <v>5826</v>
      </c>
      <c r="E24" s="15" t="s">
        <v>71</v>
      </c>
      <c r="F24" s="15" t="s">
        <v>71</v>
      </c>
      <c r="G24" s="15">
        <v>97</v>
      </c>
      <c r="H24" s="15">
        <v>4613</v>
      </c>
      <c r="I24" s="15">
        <v>534</v>
      </c>
      <c r="J24" s="15">
        <v>581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1396</v>
      </c>
      <c r="D25" s="15">
        <v>1248</v>
      </c>
      <c r="E25" s="15" t="s">
        <v>71</v>
      </c>
      <c r="F25" s="15" t="s">
        <v>71</v>
      </c>
      <c r="G25" s="15">
        <v>22</v>
      </c>
      <c r="H25" s="15">
        <v>1225</v>
      </c>
      <c r="I25" s="15">
        <v>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1527</v>
      </c>
      <c r="D26" s="15">
        <v>1318</v>
      </c>
      <c r="E26" s="15" t="s">
        <v>71</v>
      </c>
      <c r="F26" s="15" t="s">
        <v>71</v>
      </c>
      <c r="G26" s="15">
        <v>21</v>
      </c>
      <c r="H26" s="15">
        <v>1295</v>
      </c>
      <c r="I26" s="15">
        <v>1</v>
      </c>
      <c r="J26" s="15">
        <v>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1527</v>
      </c>
      <c r="D27" s="15">
        <v>1229</v>
      </c>
      <c r="E27" s="15" t="s">
        <v>71</v>
      </c>
      <c r="F27" s="15" t="s">
        <v>71</v>
      </c>
      <c r="G27" s="15">
        <v>10</v>
      </c>
      <c r="H27" s="15">
        <v>1157</v>
      </c>
      <c r="I27" s="15">
        <v>34</v>
      </c>
      <c r="J27" s="15">
        <v>28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1586</v>
      </c>
      <c r="D28" s="15">
        <v>1036</v>
      </c>
      <c r="E28" s="15" t="s">
        <v>71</v>
      </c>
      <c r="F28" s="15" t="s">
        <v>71</v>
      </c>
      <c r="G28" s="15">
        <v>19</v>
      </c>
      <c r="H28" s="15">
        <v>590</v>
      </c>
      <c r="I28" s="15">
        <v>199</v>
      </c>
      <c r="J28" s="15">
        <v>228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1707</v>
      </c>
      <c r="D29" s="15">
        <v>995</v>
      </c>
      <c r="E29" s="15" t="s">
        <v>71</v>
      </c>
      <c r="F29" s="15" t="s">
        <v>71</v>
      </c>
      <c r="G29" s="15">
        <v>25</v>
      </c>
      <c r="H29" s="15">
        <v>346</v>
      </c>
      <c r="I29" s="15">
        <v>299</v>
      </c>
      <c r="J29" s="15">
        <v>324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8282</v>
      </c>
      <c r="D30" s="15">
        <v>3466</v>
      </c>
      <c r="E30" s="15" t="s">
        <v>71</v>
      </c>
      <c r="F30" s="15" t="s">
        <v>71</v>
      </c>
      <c r="G30" s="15">
        <v>115</v>
      </c>
      <c r="H30" s="15">
        <v>574</v>
      </c>
      <c r="I30" s="15">
        <v>1338</v>
      </c>
      <c r="J30" s="15">
        <v>1357</v>
      </c>
      <c r="K30" s="15">
        <v>82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1625</v>
      </c>
      <c r="D31" s="15">
        <v>811</v>
      </c>
      <c r="E31" s="15" t="s">
        <v>71</v>
      </c>
      <c r="F31" s="15" t="s">
        <v>71</v>
      </c>
      <c r="G31" s="15">
        <v>32</v>
      </c>
      <c r="H31" s="15">
        <v>161</v>
      </c>
      <c r="I31" s="15">
        <v>290</v>
      </c>
      <c r="J31" s="15">
        <v>312</v>
      </c>
      <c r="K31" s="15">
        <v>16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1652</v>
      </c>
      <c r="D32" s="15">
        <v>771</v>
      </c>
      <c r="E32" s="15" t="s">
        <v>71</v>
      </c>
      <c r="F32" s="15" t="s">
        <v>71</v>
      </c>
      <c r="G32" s="15">
        <v>17</v>
      </c>
      <c r="H32" s="15">
        <v>136</v>
      </c>
      <c r="I32" s="15">
        <v>296</v>
      </c>
      <c r="J32" s="15">
        <v>311</v>
      </c>
      <c r="K32" s="15">
        <v>11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1766</v>
      </c>
      <c r="D33" s="15">
        <v>734</v>
      </c>
      <c r="E33" s="15" t="s">
        <v>71</v>
      </c>
      <c r="F33" s="15" t="s">
        <v>71</v>
      </c>
      <c r="G33" s="15">
        <v>27</v>
      </c>
      <c r="H33" s="15">
        <v>129</v>
      </c>
      <c r="I33" s="15">
        <v>295</v>
      </c>
      <c r="J33" s="15">
        <v>267</v>
      </c>
      <c r="K33" s="15">
        <v>16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1620</v>
      </c>
      <c r="D34" s="15">
        <v>615</v>
      </c>
      <c r="E34" s="15" t="s">
        <v>71</v>
      </c>
      <c r="F34" s="15" t="s">
        <v>71</v>
      </c>
      <c r="G34" s="15">
        <v>17</v>
      </c>
      <c r="H34" s="15">
        <v>80</v>
      </c>
      <c r="I34" s="15">
        <v>235</v>
      </c>
      <c r="J34" s="15">
        <v>261</v>
      </c>
      <c r="K34" s="15">
        <v>22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1619</v>
      </c>
      <c r="D35" s="15">
        <v>535</v>
      </c>
      <c r="E35" s="15" t="s">
        <v>71</v>
      </c>
      <c r="F35" s="15" t="s">
        <v>71</v>
      </c>
      <c r="G35" s="15">
        <v>22</v>
      </c>
      <c r="H35" s="15">
        <v>68</v>
      </c>
      <c r="I35" s="15">
        <v>222</v>
      </c>
      <c r="J35" s="15">
        <v>206</v>
      </c>
      <c r="K35" s="15">
        <v>17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7908</v>
      </c>
      <c r="D36" s="15">
        <v>1825</v>
      </c>
      <c r="E36" s="15" t="s">
        <v>71</v>
      </c>
      <c r="F36" s="15" t="s">
        <v>71</v>
      </c>
      <c r="G36" s="15">
        <v>89</v>
      </c>
      <c r="H36" s="15">
        <v>214</v>
      </c>
      <c r="I36" s="15">
        <v>718</v>
      </c>
      <c r="J36" s="15">
        <v>728</v>
      </c>
      <c r="K36" s="15">
        <v>76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1619</v>
      </c>
      <c r="D37" s="15">
        <v>472</v>
      </c>
      <c r="E37" s="15" t="s">
        <v>71</v>
      </c>
      <c r="F37" s="15" t="s">
        <v>71</v>
      </c>
      <c r="G37" s="15">
        <v>15</v>
      </c>
      <c r="H37" s="15">
        <v>55</v>
      </c>
      <c r="I37" s="15">
        <v>187</v>
      </c>
      <c r="J37" s="15">
        <v>194</v>
      </c>
      <c r="K37" s="15">
        <v>21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1580</v>
      </c>
      <c r="D38" s="15">
        <v>374</v>
      </c>
      <c r="E38" s="15" t="s">
        <v>71</v>
      </c>
      <c r="F38" s="15" t="s">
        <v>71</v>
      </c>
      <c r="G38" s="15">
        <v>17</v>
      </c>
      <c r="H38" s="15">
        <v>40</v>
      </c>
      <c r="I38" s="15">
        <v>157</v>
      </c>
      <c r="J38" s="15">
        <v>144</v>
      </c>
      <c r="K38" s="15">
        <v>16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1612</v>
      </c>
      <c r="D39" s="15">
        <v>356</v>
      </c>
      <c r="E39" s="15" t="s">
        <v>71</v>
      </c>
      <c r="F39" s="15" t="s">
        <v>71</v>
      </c>
      <c r="G39" s="15">
        <v>27</v>
      </c>
      <c r="H39" s="15">
        <v>45</v>
      </c>
      <c r="I39" s="15">
        <v>131</v>
      </c>
      <c r="J39" s="15">
        <v>143</v>
      </c>
      <c r="K39" s="15">
        <v>10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1541</v>
      </c>
      <c r="D40" s="15">
        <v>340</v>
      </c>
      <c r="E40" s="15" t="s">
        <v>71</v>
      </c>
      <c r="F40" s="15" t="s">
        <v>71</v>
      </c>
      <c r="G40" s="15">
        <v>14</v>
      </c>
      <c r="H40" s="15">
        <v>37</v>
      </c>
      <c r="I40" s="15">
        <v>133</v>
      </c>
      <c r="J40" s="15">
        <v>143</v>
      </c>
      <c r="K40" s="15">
        <v>13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1556</v>
      </c>
      <c r="D41" s="15">
        <v>283</v>
      </c>
      <c r="E41" s="15" t="s">
        <v>71</v>
      </c>
      <c r="F41" s="15" t="s">
        <v>71</v>
      </c>
      <c r="G41" s="15">
        <v>16</v>
      </c>
      <c r="H41" s="15">
        <v>37</v>
      </c>
      <c r="I41" s="15">
        <v>110</v>
      </c>
      <c r="J41" s="15">
        <v>104</v>
      </c>
      <c r="K41" s="15">
        <v>16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6851</v>
      </c>
      <c r="D42" s="15">
        <v>960</v>
      </c>
      <c r="E42" s="15" t="s">
        <v>71</v>
      </c>
      <c r="F42" s="15" t="s">
        <v>71</v>
      </c>
      <c r="G42" s="15">
        <v>99</v>
      </c>
      <c r="H42" s="15">
        <v>164</v>
      </c>
      <c r="I42" s="15">
        <v>302</v>
      </c>
      <c r="J42" s="15">
        <v>321</v>
      </c>
      <c r="K42" s="15">
        <v>74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6085</v>
      </c>
      <c r="D43" s="15">
        <v>634</v>
      </c>
      <c r="E43" s="15" t="s">
        <v>71</v>
      </c>
      <c r="F43" s="15" t="s">
        <v>71</v>
      </c>
      <c r="G43" s="15">
        <v>112</v>
      </c>
      <c r="H43" s="15">
        <v>110</v>
      </c>
      <c r="I43" s="15">
        <v>159</v>
      </c>
      <c r="J43" s="15">
        <v>201</v>
      </c>
      <c r="K43" s="15">
        <v>52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6516</v>
      </c>
      <c r="D44" s="15">
        <v>512</v>
      </c>
      <c r="E44" s="15" t="s">
        <v>71</v>
      </c>
      <c r="F44" s="15" t="s">
        <v>71</v>
      </c>
      <c r="G44" s="15">
        <v>105</v>
      </c>
      <c r="H44" s="15">
        <v>97</v>
      </c>
      <c r="I44" s="15">
        <v>121</v>
      </c>
      <c r="J44" s="15">
        <v>142</v>
      </c>
      <c r="K44" s="15">
        <v>47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5661</v>
      </c>
      <c r="D45" s="15">
        <v>332</v>
      </c>
      <c r="E45" s="15" t="s">
        <v>71</v>
      </c>
      <c r="F45" s="15" t="s">
        <v>71</v>
      </c>
      <c r="G45" s="15">
        <v>63</v>
      </c>
      <c r="H45" s="15">
        <v>81</v>
      </c>
      <c r="I45" s="15">
        <v>72</v>
      </c>
      <c r="J45" s="15">
        <v>83</v>
      </c>
      <c r="K45" s="15">
        <v>33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4701</v>
      </c>
      <c r="D46" s="15">
        <v>253</v>
      </c>
      <c r="E46" s="15" t="s">
        <v>71</v>
      </c>
      <c r="F46" s="15" t="s">
        <v>71</v>
      </c>
      <c r="G46" s="15">
        <v>82</v>
      </c>
      <c r="H46" s="15">
        <v>44</v>
      </c>
      <c r="I46" s="15">
        <v>56</v>
      </c>
      <c r="J46" s="15">
        <v>46</v>
      </c>
      <c r="K46" s="15">
        <v>25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3971</v>
      </c>
      <c r="D47" s="15">
        <v>191</v>
      </c>
      <c r="E47" s="15" t="s">
        <v>71</v>
      </c>
      <c r="F47" s="15" t="s">
        <v>71</v>
      </c>
      <c r="G47" s="15">
        <v>66</v>
      </c>
      <c r="H47" s="15">
        <v>41</v>
      </c>
      <c r="I47" s="15">
        <v>41</v>
      </c>
      <c r="J47" s="15">
        <v>23</v>
      </c>
      <c r="K47" s="15">
        <v>20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3473</v>
      </c>
      <c r="D48" s="15">
        <v>152</v>
      </c>
      <c r="E48" s="15" t="s">
        <v>71</v>
      </c>
      <c r="F48" s="15" t="s">
        <v>71</v>
      </c>
      <c r="G48" s="15">
        <v>71</v>
      </c>
      <c r="H48" s="15">
        <v>35</v>
      </c>
      <c r="I48" s="15">
        <v>18</v>
      </c>
      <c r="J48" s="15">
        <v>14</v>
      </c>
      <c r="K48" s="15">
        <v>14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3322</v>
      </c>
      <c r="D49" s="15">
        <v>131</v>
      </c>
      <c r="E49" s="15" t="s">
        <v>71</v>
      </c>
      <c r="F49" s="15" t="s">
        <v>71</v>
      </c>
      <c r="G49" s="15">
        <v>64</v>
      </c>
      <c r="H49" s="15">
        <v>25</v>
      </c>
      <c r="I49" s="15">
        <v>13</v>
      </c>
      <c r="J49" s="15">
        <v>21</v>
      </c>
      <c r="K49" s="15">
        <v>8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2758</v>
      </c>
      <c r="D50" s="15">
        <v>103</v>
      </c>
      <c r="E50" s="15" t="s">
        <v>71</v>
      </c>
      <c r="F50" s="15" t="s">
        <v>71</v>
      </c>
      <c r="G50" s="15">
        <v>52</v>
      </c>
      <c r="H50" s="15">
        <v>18</v>
      </c>
      <c r="I50" s="15">
        <v>16</v>
      </c>
      <c r="J50" s="15">
        <v>8</v>
      </c>
      <c r="K50" s="15">
        <v>9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1836</v>
      </c>
      <c r="D51" s="15">
        <v>81</v>
      </c>
      <c r="E51" s="15" t="s">
        <v>71</v>
      </c>
      <c r="F51" s="15" t="s">
        <v>71</v>
      </c>
      <c r="G51" s="15">
        <v>51</v>
      </c>
      <c r="H51" s="15">
        <v>15</v>
      </c>
      <c r="I51" s="15">
        <v>8</v>
      </c>
      <c r="J51" s="15">
        <v>3</v>
      </c>
      <c r="K51" s="15">
        <v>4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1018</v>
      </c>
      <c r="D52" s="15">
        <v>33</v>
      </c>
      <c r="E52" s="15" t="s">
        <v>71</v>
      </c>
      <c r="F52" s="15" t="s">
        <v>71</v>
      </c>
      <c r="G52" s="15">
        <v>20</v>
      </c>
      <c r="H52" s="15">
        <v>5</v>
      </c>
      <c r="I52" s="15">
        <v>4</v>
      </c>
      <c r="J52" s="15">
        <v>3</v>
      </c>
      <c r="K52" s="15">
        <v>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578</v>
      </c>
      <c r="D53" s="15">
        <v>22</v>
      </c>
      <c r="E53" s="15" t="s">
        <v>71</v>
      </c>
      <c r="F53" s="15" t="s">
        <v>71</v>
      </c>
      <c r="G53" s="15">
        <v>15</v>
      </c>
      <c r="H53" s="15">
        <v>1</v>
      </c>
      <c r="I53" s="15">
        <v>5</v>
      </c>
      <c r="J53" s="15">
        <v>1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294</v>
      </c>
      <c r="D54" s="15">
        <v>14</v>
      </c>
      <c r="E54" s="15" t="s">
        <v>71</v>
      </c>
      <c r="F54" s="15" t="s">
        <v>71</v>
      </c>
      <c r="G54" s="15">
        <v>10</v>
      </c>
      <c r="H54" s="15">
        <v>2</v>
      </c>
      <c r="I54" s="15">
        <v>1</v>
      </c>
      <c r="J54" s="15" t="s">
        <v>71</v>
      </c>
      <c r="K54" s="15">
        <v>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47608</v>
      </c>
      <c r="D55" s="13">
        <v>16624</v>
      </c>
      <c r="E55" s="13">
        <v>511</v>
      </c>
      <c r="F55" s="13">
        <v>1192</v>
      </c>
      <c r="G55" s="13">
        <v>4924</v>
      </c>
      <c r="H55" s="13">
        <v>5250</v>
      </c>
      <c r="I55" s="13">
        <v>2338</v>
      </c>
      <c r="J55" s="13">
        <v>2091</v>
      </c>
      <c r="K55" s="13">
        <v>318</v>
      </c>
    </row>
    <row r="56" spans="1:15" ht="12" customHeight="1">
      <c r="A56" s="48" t="s">
        <v>62</v>
      </c>
      <c r="B56" s="14" t="s">
        <v>11</v>
      </c>
      <c r="C56" s="15">
        <v>3139</v>
      </c>
      <c r="D56" s="15">
        <v>1113</v>
      </c>
      <c r="E56" s="15">
        <v>456</v>
      </c>
      <c r="F56" s="15">
        <v>648</v>
      </c>
      <c r="G56" s="15">
        <v>9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554</v>
      </c>
      <c r="D57" s="15">
        <v>31</v>
      </c>
      <c r="E57" s="15">
        <v>31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553</v>
      </c>
      <c r="D58" s="15">
        <v>36</v>
      </c>
      <c r="E58" s="15">
        <v>36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617</v>
      </c>
      <c r="D59" s="15">
        <v>95</v>
      </c>
      <c r="E59" s="15">
        <v>95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675</v>
      </c>
      <c r="D60" s="15">
        <v>282</v>
      </c>
      <c r="E60" s="15">
        <v>230</v>
      </c>
      <c r="F60" s="15">
        <v>52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740</v>
      </c>
      <c r="D61" s="15">
        <v>669</v>
      </c>
      <c r="E61" s="15">
        <v>64</v>
      </c>
      <c r="F61" s="15">
        <v>596</v>
      </c>
      <c r="G61" s="15">
        <v>9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3687</v>
      </c>
      <c r="D62" s="15">
        <v>3560</v>
      </c>
      <c r="E62" s="15">
        <v>55</v>
      </c>
      <c r="F62" s="15">
        <v>544</v>
      </c>
      <c r="G62" s="15">
        <v>2961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739</v>
      </c>
      <c r="D63" s="15">
        <v>712</v>
      </c>
      <c r="E63" s="15">
        <v>55</v>
      </c>
      <c r="F63" s="15">
        <v>523</v>
      </c>
      <c r="G63" s="15">
        <v>134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710</v>
      </c>
      <c r="D64" s="15">
        <v>688</v>
      </c>
      <c r="E64" s="15" t="s">
        <v>71</v>
      </c>
      <c r="F64" s="15">
        <v>21</v>
      </c>
      <c r="G64" s="15">
        <v>667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805</v>
      </c>
      <c r="D65" s="15">
        <v>777</v>
      </c>
      <c r="E65" s="15" t="s">
        <v>71</v>
      </c>
      <c r="F65" s="15" t="s">
        <v>71</v>
      </c>
      <c r="G65" s="15">
        <v>777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719</v>
      </c>
      <c r="D66" s="15">
        <v>691</v>
      </c>
      <c r="E66" s="15" t="s">
        <v>71</v>
      </c>
      <c r="F66" s="15" t="s">
        <v>71</v>
      </c>
      <c r="G66" s="15">
        <v>691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714</v>
      </c>
      <c r="D67" s="15">
        <v>692</v>
      </c>
      <c r="E67" s="15" t="s">
        <v>71</v>
      </c>
      <c r="F67" s="15" t="s">
        <v>71</v>
      </c>
      <c r="G67" s="15">
        <v>692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3734</v>
      </c>
      <c r="D68" s="15">
        <v>3568</v>
      </c>
      <c r="E68" s="15" t="s">
        <v>71</v>
      </c>
      <c r="F68" s="15" t="s">
        <v>71</v>
      </c>
      <c r="G68" s="15">
        <v>1436</v>
      </c>
      <c r="H68" s="15">
        <v>2132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752</v>
      </c>
      <c r="D69" s="15">
        <v>733</v>
      </c>
      <c r="E69" s="15" t="s">
        <v>71</v>
      </c>
      <c r="F69" s="15" t="s">
        <v>71</v>
      </c>
      <c r="G69" s="15">
        <v>730</v>
      </c>
      <c r="H69" s="15">
        <v>3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732</v>
      </c>
      <c r="D70" s="15">
        <v>695</v>
      </c>
      <c r="E70" s="15" t="s">
        <v>71</v>
      </c>
      <c r="F70" s="15" t="s">
        <v>71</v>
      </c>
      <c r="G70" s="15">
        <v>595</v>
      </c>
      <c r="H70" s="15">
        <v>100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796</v>
      </c>
      <c r="D71" s="15">
        <v>764</v>
      </c>
      <c r="E71" s="15" t="s">
        <v>71</v>
      </c>
      <c r="F71" s="15" t="s">
        <v>71</v>
      </c>
      <c r="G71" s="15">
        <v>82</v>
      </c>
      <c r="H71" s="15">
        <v>682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712</v>
      </c>
      <c r="D72" s="15">
        <v>677</v>
      </c>
      <c r="E72" s="15" t="s">
        <v>71</v>
      </c>
      <c r="F72" s="15" t="s">
        <v>71</v>
      </c>
      <c r="G72" s="15">
        <v>18</v>
      </c>
      <c r="H72" s="15">
        <v>659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742</v>
      </c>
      <c r="D73" s="15">
        <v>699</v>
      </c>
      <c r="E73" s="15" t="s">
        <v>71</v>
      </c>
      <c r="F73" s="15" t="s">
        <v>71</v>
      </c>
      <c r="G73" s="15">
        <v>11</v>
      </c>
      <c r="H73" s="15">
        <v>688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3855</v>
      </c>
      <c r="D74" s="15">
        <v>3085</v>
      </c>
      <c r="E74" s="15" t="s">
        <v>71</v>
      </c>
      <c r="F74" s="15" t="s">
        <v>71</v>
      </c>
      <c r="G74" s="15">
        <v>39</v>
      </c>
      <c r="H74" s="15">
        <v>2336</v>
      </c>
      <c r="I74" s="15">
        <v>346</v>
      </c>
      <c r="J74" s="15">
        <v>364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703</v>
      </c>
      <c r="D75" s="15">
        <v>644</v>
      </c>
      <c r="E75" s="15" t="s">
        <v>71</v>
      </c>
      <c r="F75" s="15" t="s">
        <v>71</v>
      </c>
      <c r="G75" s="15">
        <v>8</v>
      </c>
      <c r="H75" s="15">
        <v>635</v>
      </c>
      <c r="I75" s="15">
        <v>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742</v>
      </c>
      <c r="D76" s="15">
        <v>662</v>
      </c>
      <c r="E76" s="15" t="s">
        <v>71</v>
      </c>
      <c r="F76" s="15" t="s">
        <v>71</v>
      </c>
      <c r="G76" s="15">
        <v>10</v>
      </c>
      <c r="H76" s="15">
        <v>650</v>
      </c>
      <c r="I76" s="15">
        <v>1</v>
      </c>
      <c r="J76" s="15">
        <v>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763</v>
      </c>
      <c r="D77" s="15">
        <v>652</v>
      </c>
      <c r="E77" s="15" t="s">
        <v>71</v>
      </c>
      <c r="F77" s="15" t="s">
        <v>71</v>
      </c>
      <c r="G77" s="15">
        <v>4</v>
      </c>
      <c r="H77" s="15">
        <v>609</v>
      </c>
      <c r="I77" s="15">
        <v>21</v>
      </c>
      <c r="J77" s="15">
        <v>18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769</v>
      </c>
      <c r="D78" s="15">
        <v>556</v>
      </c>
      <c r="E78" s="15" t="s">
        <v>71</v>
      </c>
      <c r="F78" s="15" t="s">
        <v>71</v>
      </c>
      <c r="G78" s="15">
        <v>6</v>
      </c>
      <c r="H78" s="15">
        <v>270</v>
      </c>
      <c r="I78" s="15">
        <v>131</v>
      </c>
      <c r="J78" s="15">
        <v>149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878</v>
      </c>
      <c r="D79" s="15">
        <v>571</v>
      </c>
      <c r="E79" s="15" t="s">
        <v>71</v>
      </c>
      <c r="F79" s="15" t="s">
        <v>71</v>
      </c>
      <c r="G79" s="15">
        <v>11</v>
      </c>
      <c r="H79" s="15">
        <v>172</v>
      </c>
      <c r="I79" s="15">
        <v>192</v>
      </c>
      <c r="J79" s="15">
        <v>196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4259</v>
      </c>
      <c r="D80" s="15">
        <v>2116</v>
      </c>
      <c r="E80" s="15" t="s">
        <v>71</v>
      </c>
      <c r="F80" s="15" t="s">
        <v>71</v>
      </c>
      <c r="G80" s="15">
        <v>53</v>
      </c>
      <c r="H80" s="15">
        <v>310</v>
      </c>
      <c r="I80" s="15">
        <v>901</v>
      </c>
      <c r="J80" s="15">
        <v>799</v>
      </c>
      <c r="K80" s="15">
        <v>53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820</v>
      </c>
      <c r="D81" s="15">
        <v>473</v>
      </c>
      <c r="E81" s="15" t="s">
        <v>71</v>
      </c>
      <c r="F81" s="15" t="s">
        <v>71</v>
      </c>
      <c r="G81" s="15">
        <v>14</v>
      </c>
      <c r="H81" s="15">
        <v>85</v>
      </c>
      <c r="I81" s="15">
        <v>189</v>
      </c>
      <c r="J81" s="15">
        <v>173</v>
      </c>
      <c r="K81" s="15">
        <v>12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824</v>
      </c>
      <c r="D82" s="15">
        <v>457</v>
      </c>
      <c r="E82" s="15" t="s">
        <v>71</v>
      </c>
      <c r="F82" s="15" t="s">
        <v>71</v>
      </c>
      <c r="G82" s="15">
        <v>8</v>
      </c>
      <c r="H82" s="15">
        <v>67</v>
      </c>
      <c r="I82" s="15">
        <v>191</v>
      </c>
      <c r="J82" s="15">
        <v>186</v>
      </c>
      <c r="K82" s="15">
        <v>5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911</v>
      </c>
      <c r="D83" s="15">
        <v>441</v>
      </c>
      <c r="E83" s="15" t="s">
        <v>71</v>
      </c>
      <c r="F83" s="15" t="s">
        <v>71</v>
      </c>
      <c r="G83" s="15">
        <v>13</v>
      </c>
      <c r="H83" s="15">
        <v>66</v>
      </c>
      <c r="I83" s="15">
        <v>195</v>
      </c>
      <c r="J83" s="15">
        <v>155</v>
      </c>
      <c r="K83" s="15">
        <v>12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865</v>
      </c>
      <c r="D84" s="15">
        <v>400</v>
      </c>
      <c r="E84" s="15" t="s">
        <v>71</v>
      </c>
      <c r="F84" s="15" t="s">
        <v>71</v>
      </c>
      <c r="G84" s="15">
        <v>10</v>
      </c>
      <c r="H84" s="15">
        <v>51</v>
      </c>
      <c r="I84" s="15">
        <v>162</v>
      </c>
      <c r="J84" s="15">
        <v>164</v>
      </c>
      <c r="K84" s="15">
        <v>13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839</v>
      </c>
      <c r="D85" s="15">
        <v>345</v>
      </c>
      <c r="E85" s="15" t="s">
        <v>71</v>
      </c>
      <c r="F85" s="15" t="s">
        <v>71</v>
      </c>
      <c r="G85" s="15">
        <v>8</v>
      </c>
      <c r="H85" s="15">
        <v>41</v>
      </c>
      <c r="I85" s="15">
        <v>164</v>
      </c>
      <c r="J85" s="15">
        <v>121</v>
      </c>
      <c r="K85" s="15">
        <v>11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4150</v>
      </c>
      <c r="D86" s="15">
        <v>1138</v>
      </c>
      <c r="E86" s="15" t="s">
        <v>71</v>
      </c>
      <c r="F86" s="15" t="s">
        <v>71</v>
      </c>
      <c r="G86" s="15">
        <v>39</v>
      </c>
      <c r="H86" s="15">
        <v>122</v>
      </c>
      <c r="I86" s="15">
        <v>502</v>
      </c>
      <c r="J86" s="15">
        <v>422</v>
      </c>
      <c r="K86" s="15">
        <v>53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888</v>
      </c>
      <c r="D87" s="15">
        <v>300</v>
      </c>
      <c r="E87" s="15" t="s">
        <v>71</v>
      </c>
      <c r="F87" s="15" t="s">
        <v>71</v>
      </c>
      <c r="G87" s="15">
        <v>7</v>
      </c>
      <c r="H87" s="15">
        <v>32</v>
      </c>
      <c r="I87" s="15">
        <v>125</v>
      </c>
      <c r="J87" s="15">
        <v>123</v>
      </c>
      <c r="K87" s="15">
        <v>13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781</v>
      </c>
      <c r="D88" s="15">
        <v>229</v>
      </c>
      <c r="E88" s="15" t="s">
        <v>71</v>
      </c>
      <c r="F88" s="15" t="s">
        <v>71</v>
      </c>
      <c r="G88" s="15">
        <v>10</v>
      </c>
      <c r="H88" s="15">
        <v>24</v>
      </c>
      <c r="I88" s="15">
        <v>102</v>
      </c>
      <c r="J88" s="15">
        <v>81</v>
      </c>
      <c r="K88" s="15">
        <v>12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850</v>
      </c>
      <c r="D89" s="15">
        <v>218</v>
      </c>
      <c r="E89" s="15" t="s">
        <v>71</v>
      </c>
      <c r="F89" s="15" t="s">
        <v>71</v>
      </c>
      <c r="G89" s="15">
        <v>11</v>
      </c>
      <c r="H89" s="15">
        <v>22</v>
      </c>
      <c r="I89" s="15">
        <v>101</v>
      </c>
      <c r="J89" s="15">
        <v>77</v>
      </c>
      <c r="K89" s="15">
        <v>7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835</v>
      </c>
      <c r="D90" s="15">
        <v>224</v>
      </c>
      <c r="E90" s="15" t="s">
        <v>71</v>
      </c>
      <c r="F90" s="15" t="s">
        <v>71</v>
      </c>
      <c r="G90" s="15">
        <v>5</v>
      </c>
      <c r="H90" s="15">
        <v>23</v>
      </c>
      <c r="I90" s="15">
        <v>100</v>
      </c>
      <c r="J90" s="15">
        <v>87</v>
      </c>
      <c r="K90" s="15">
        <v>9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796</v>
      </c>
      <c r="D91" s="15">
        <v>167</v>
      </c>
      <c r="E91" s="15" t="s">
        <v>71</v>
      </c>
      <c r="F91" s="15" t="s">
        <v>71</v>
      </c>
      <c r="G91" s="15">
        <v>6</v>
      </c>
      <c r="H91" s="15">
        <v>21</v>
      </c>
      <c r="I91" s="15">
        <v>74</v>
      </c>
      <c r="J91" s="15">
        <v>54</v>
      </c>
      <c r="K91" s="15">
        <v>12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3543</v>
      </c>
      <c r="D92" s="15">
        <v>580</v>
      </c>
      <c r="E92" s="15" t="s">
        <v>71</v>
      </c>
      <c r="F92" s="15" t="s">
        <v>71</v>
      </c>
      <c r="G92" s="15">
        <v>48</v>
      </c>
      <c r="H92" s="15">
        <v>83</v>
      </c>
      <c r="I92" s="15">
        <v>216</v>
      </c>
      <c r="J92" s="15">
        <v>174</v>
      </c>
      <c r="K92" s="15">
        <v>59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3138</v>
      </c>
      <c r="D93" s="15">
        <v>384</v>
      </c>
      <c r="E93" s="15" t="s">
        <v>71</v>
      </c>
      <c r="F93" s="15" t="s">
        <v>71</v>
      </c>
      <c r="G93" s="15">
        <v>48</v>
      </c>
      <c r="H93" s="15">
        <v>62</v>
      </c>
      <c r="I93" s="15">
        <v>116</v>
      </c>
      <c r="J93" s="15">
        <v>120</v>
      </c>
      <c r="K93" s="15">
        <v>38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3249</v>
      </c>
      <c r="D94" s="15">
        <v>310</v>
      </c>
      <c r="E94" s="15" t="s">
        <v>71</v>
      </c>
      <c r="F94" s="15" t="s">
        <v>71</v>
      </c>
      <c r="G94" s="15">
        <v>46</v>
      </c>
      <c r="H94" s="15">
        <v>50</v>
      </c>
      <c r="I94" s="15">
        <v>89</v>
      </c>
      <c r="J94" s="15">
        <v>89</v>
      </c>
      <c r="K94" s="15">
        <v>36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2970</v>
      </c>
      <c r="D95" s="15">
        <v>210</v>
      </c>
      <c r="E95" s="15" t="s">
        <v>71</v>
      </c>
      <c r="F95" s="15" t="s">
        <v>71</v>
      </c>
      <c r="G95" s="15">
        <v>30</v>
      </c>
      <c r="H95" s="15">
        <v>53</v>
      </c>
      <c r="I95" s="15">
        <v>55</v>
      </c>
      <c r="J95" s="15">
        <v>47</v>
      </c>
      <c r="K95" s="15">
        <v>25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2454</v>
      </c>
      <c r="D96" s="15">
        <v>143</v>
      </c>
      <c r="E96" s="15" t="s">
        <v>71</v>
      </c>
      <c r="F96" s="15" t="s">
        <v>71</v>
      </c>
      <c r="G96" s="15">
        <v>38</v>
      </c>
      <c r="H96" s="15">
        <v>25</v>
      </c>
      <c r="I96" s="15">
        <v>37</v>
      </c>
      <c r="J96" s="15">
        <v>29</v>
      </c>
      <c r="K96" s="15">
        <v>14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2062</v>
      </c>
      <c r="D97" s="15">
        <v>108</v>
      </c>
      <c r="E97" s="15" t="s">
        <v>71</v>
      </c>
      <c r="F97" s="15" t="s">
        <v>71</v>
      </c>
      <c r="G97" s="15">
        <v>34</v>
      </c>
      <c r="H97" s="15">
        <v>17</v>
      </c>
      <c r="I97" s="15">
        <v>29</v>
      </c>
      <c r="J97" s="15">
        <v>13</v>
      </c>
      <c r="K97" s="15">
        <v>15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1825</v>
      </c>
      <c r="D98" s="15">
        <v>84</v>
      </c>
      <c r="E98" s="15" t="s">
        <v>71</v>
      </c>
      <c r="F98" s="15" t="s">
        <v>71</v>
      </c>
      <c r="G98" s="15">
        <v>33</v>
      </c>
      <c r="H98" s="15">
        <v>22</v>
      </c>
      <c r="I98" s="15">
        <v>11</v>
      </c>
      <c r="J98" s="15">
        <v>9</v>
      </c>
      <c r="K98" s="15">
        <v>9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1758</v>
      </c>
      <c r="D99" s="15">
        <v>62</v>
      </c>
      <c r="E99" s="15" t="s">
        <v>71</v>
      </c>
      <c r="F99" s="15" t="s">
        <v>71</v>
      </c>
      <c r="G99" s="15">
        <v>25</v>
      </c>
      <c r="H99" s="15">
        <v>8</v>
      </c>
      <c r="I99" s="15">
        <v>10</v>
      </c>
      <c r="J99" s="15">
        <v>13</v>
      </c>
      <c r="K99" s="15">
        <v>6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1507</v>
      </c>
      <c r="D100" s="15">
        <v>69</v>
      </c>
      <c r="E100" s="15" t="s">
        <v>71</v>
      </c>
      <c r="F100" s="15" t="s">
        <v>71</v>
      </c>
      <c r="G100" s="15">
        <v>32</v>
      </c>
      <c r="H100" s="15">
        <v>11</v>
      </c>
      <c r="I100" s="15">
        <v>12</v>
      </c>
      <c r="J100" s="15">
        <v>7</v>
      </c>
      <c r="K100" s="15">
        <v>7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1066</v>
      </c>
      <c r="D101" s="15">
        <v>51</v>
      </c>
      <c r="E101" s="15" t="s">
        <v>71</v>
      </c>
      <c r="F101" s="15" t="s">
        <v>71</v>
      </c>
      <c r="G101" s="15">
        <v>27</v>
      </c>
      <c r="H101" s="15">
        <v>14</v>
      </c>
      <c r="I101" s="15">
        <v>6</v>
      </c>
      <c r="J101" s="15">
        <v>2</v>
      </c>
      <c r="K101" s="15">
        <v>2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623</v>
      </c>
      <c r="D102" s="15">
        <v>21</v>
      </c>
      <c r="E102" s="15" t="s">
        <v>71</v>
      </c>
      <c r="F102" s="15" t="s">
        <v>71</v>
      </c>
      <c r="G102" s="15">
        <v>11</v>
      </c>
      <c r="H102" s="15">
        <v>3</v>
      </c>
      <c r="I102" s="15">
        <v>4</v>
      </c>
      <c r="J102" s="15">
        <v>2</v>
      </c>
      <c r="K102" s="15">
        <v>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394</v>
      </c>
      <c r="D103" s="15">
        <v>16</v>
      </c>
      <c r="E103" s="15" t="s">
        <v>71</v>
      </c>
      <c r="F103" s="15" t="s">
        <v>71</v>
      </c>
      <c r="G103" s="15">
        <v>10</v>
      </c>
      <c r="H103" s="15">
        <v>1</v>
      </c>
      <c r="I103" s="15">
        <v>4</v>
      </c>
      <c r="J103" s="15">
        <v>1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195</v>
      </c>
      <c r="D104" s="15">
        <v>6</v>
      </c>
      <c r="E104" s="15" t="s">
        <v>71</v>
      </c>
      <c r="F104" s="15" t="s">
        <v>71</v>
      </c>
      <c r="G104" s="15">
        <v>5</v>
      </c>
      <c r="H104" s="15">
        <v>1</v>
      </c>
      <c r="I104" s="15" t="s">
        <v>71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44700</v>
      </c>
      <c r="D105" s="13">
        <v>14504</v>
      </c>
      <c r="E105" s="13">
        <v>463</v>
      </c>
      <c r="F105" s="13">
        <v>1117</v>
      </c>
      <c r="G105" s="13">
        <v>5261</v>
      </c>
      <c r="H105" s="13">
        <v>5025</v>
      </c>
      <c r="I105" s="13">
        <v>1068</v>
      </c>
      <c r="J105" s="13">
        <v>1441</v>
      </c>
      <c r="K105" s="13">
        <v>129</v>
      </c>
    </row>
    <row r="106" spans="1:15" ht="12" customHeight="1">
      <c r="A106" s="48" t="s">
        <v>62</v>
      </c>
      <c r="B106" s="14" t="s">
        <v>11</v>
      </c>
      <c r="C106" s="15">
        <v>3048</v>
      </c>
      <c r="D106" s="15">
        <v>996</v>
      </c>
      <c r="E106" s="15">
        <v>421</v>
      </c>
      <c r="F106" s="15">
        <v>561</v>
      </c>
      <c r="G106" s="15">
        <v>14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565</v>
      </c>
      <c r="D107" s="15">
        <v>42</v>
      </c>
      <c r="E107" s="15">
        <v>42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555</v>
      </c>
      <c r="D108" s="15">
        <v>30</v>
      </c>
      <c r="E108" s="15">
        <v>30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604</v>
      </c>
      <c r="D109" s="15">
        <v>71</v>
      </c>
      <c r="E109" s="15">
        <v>71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631</v>
      </c>
      <c r="D110" s="15">
        <v>240</v>
      </c>
      <c r="E110" s="15">
        <v>194</v>
      </c>
      <c r="F110" s="15">
        <v>46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693</v>
      </c>
      <c r="D111" s="15">
        <v>613</v>
      </c>
      <c r="E111" s="15">
        <v>84</v>
      </c>
      <c r="F111" s="15">
        <v>515</v>
      </c>
      <c r="G111" s="15">
        <v>14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3829</v>
      </c>
      <c r="D112" s="15">
        <v>3700</v>
      </c>
      <c r="E112" s="15">
        <v>42</v>
      </c>
      <c r="F112" s="15">
        <v>556</v>
      </c>
      <c r="G112" s="15">
        <v>3102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725</v>
      </c>
      <c r="D113" s="15">
        <v>704</v>
      </c>
      <c r="E113" s="15">
        <v>42</v>
      </c>
      <c r="F113" s="15">
        <v>538</v>
      </c>
      <c r="G113" s="15">
        <v>124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789</v>
      </c>
      <c r="D114" s="15">
        <v>770</v>
      </c>
      <c r="E114" s="15" t="s">
        <v>71</v>
      </c>
      <c r="F114" s="15">
        <v>18</v>
      </c>
      <c r="G114" s="15">
        <v>752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811</v>
      </c>
      <c r="D115" s="15">
        <v>780</v>
      </c>
      <c r="E115" s="15" t="s">
        <v>71</v>
      </c>
      <c r="F115" s="15" t="s">
        <v>71</v>
      </c>
      <c r="G115" s="15">
        <v>780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765</v>
      </c>
      <c r="D116" s="15">
        <v>738</v>
      </c>
      <c r="E116" s="15" t="s">
        <v>71</v>
      </c>
      <c r="F116" s="15" t="s">
        <v>71</v>
      </c>
      <c r="G116" s="15">
        <v>738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739</v>
      </c>
      <c r="D117" s="15">
        <v>708</v>
      </c>
      <c r="E117" s="15" t="s">
        <v>71</v>
      </c>
      <c r="F117" s="15" t="s">
        <v>71</v>
      </c>
      <c r="G117" s="15">
        <v>708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3874</v>
      </c>
      <c r="D118" s="15">
        <v>3656</v>
      </c>
      <c r="E118" s="15" t="s">
        <v>71</v>
      </c>
      <c r="F118" s="15" t="s">
        <v>71</v>
      </c>
      <c r="G118" s="15">
        <v>1552</v>
      </c>
      <c r="H118" s="15">
        <v>2104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773</v>
      </c>
      <c r="D119" s="15">
        <v>748</v>
      </c>
      <c r="E119" s="15" t="s">
        <v>71</v>
      </c>
      <c r="F119" s="15" t="s">
        <v>71</v>
      </c>
      <c r="G119" s="15">
        <v>745</v>
      </c>
      <c r="H119" s="15">
        <v>3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801</v>
      </c>
      <c r="D120" s="15">
        <v>779</v>
      </c>
      <c r="E120" s="15" t="s">
        <v>71</v>
      </c>
      <c r="F120" s="15" t="s">
        <v>71</v>
      </c>
      <c r="G120" s="15">
        <v>679</v>
      </c>
      <c r="H120" s="15">
        <v>100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813</v>
      </c>
      <c r="D121" s="15">
        <v>766</v>
      </c>
      <c r="E121" s="15" t="s">
        <v>71</v>
      </c>
      <c r="F121" s="15" t="s">
        <v>71</v>
      </c>
      <c r="G121" s="15">
        <v>83</v>
      </c>
      <c r="H121" s="15">
        <v>683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762</v>
      </c>
      <c r="D122" s="15">
        <v>708</v>
      </c>
      <c r="E122" s="15" t="s">
        <v>71</v>
      </c>
      <c r="F122" s="15" t="s">
        <v>71</v>
      </c>
      <c r="G122" s="15">
        <v>34</v>
      </c>
      <c r="H122" s="15">
        <v>674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725</v>
      </c>
      <c r="D123" s="15">
        <v>655</v>
      </c>
      <c r="E123" s="15" t="s">
        <v>71</v>
      </c>
      <c r="F123" s="15" t="s">
        <v>71</v>
      </c>
      <c r="G123" s="15">
        <v>11</v>
      </c>
      <c r="H123" s="15">
        <v>644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3888</v>
      </c>
      <c r="D124" s="15">
        <v>2741</v>
      </c>
      <c r="E124" s="15" t="s">
        <v>71</v>
      </c>
      <c r="F124" s="15" t="s">
        <v>71</v>
      </c>
      <c r="G124" s="15">
        <v>58</v>
      </c>
      <c r="H124" s="15">
        <v>2277</v>
      </c>
      <c r="I124" s="15">
        <v>188</v>
      </c>
      <c r="J124" s="15">
        <v>217</v>
      </c>
      <c r="K124" s="15">
        <v>1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693</v>
      </c>
      <c r="D125" s="15">
        <v>604</v>
      </c>
      <c r="E125" s="15" t="s">
        <v>71</v>
      </c>
      <c r="F125" s="15" t="s">
        <v>71</v>
      </c>
      <c r="G125" s="15">
        <v>14</v>
      </c>
      <c r="H125" s="15">
        <v>590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785</v>
      </c>
      <c r="D126" s="15">
        <v>656</v>
      </c>
      <c r="E126" s="15" t="s">
        <v>71</v>
      </c>
      <c r="F126" s="15" t="s">
        <v>71</v>
      </c>
      <c r="G126" s="15">
        <v>11</v>
      </c>
      <c r="H126" s="15">
        <v>645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764</v>
      </c>
      <c r="D127" s="15">
        <v>577</v>
      </c>
      <c r="E127" s="15" t="s">
        <v>71</v>
      </c>
      <c r="F127" s="15" t="s">
        <v>71</v>
      </c>
      <c r="G127" s="15">
        <v>6</v>
      </c>
      <c r="H127" s="15">
        <v>548</v>
      </c>
      <c r="I127" s="15">
        <v>13</v>
      </c>
      <c r="J127" s="15">
        <v>10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817</v>
      </c>
      <c r="D128" s="15">
        <v>480</v>
      </c>
      <c r="E128" s="15" t="s">
        <v>71</v>
      </c>
      <c r="F128" s="15" t="s">
        <v>71</v>
      </c>
      <c r="G128" s="15">
        <v>13</v>
      </c>
      <c r="H128" s="15">
        <v>320</v>
      </c>
      <c r="I128" s="15">
        <v>68</v>
      </c>
      <c r="J128" s="15">
        <v>79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829</v>
      </c>
      <c r="D129" s="15">
        <v>424</v>
      </c>
      <c r="E129" s="15" t="s">
        <v>71</v>
      </c>
      <c r="F129" s="15" t="s">
        <v>71</v>
      </c>
      <c r="G129" s="15">
        <v>14</v>
      </c>
      <c r="H129" s="15">
        <v>174</v>
      </c>
      <c r="I129" s="15">
        <v>107</v>
      </c>
      <c r="J129" s="15">
        <v>128</v>
      </c>
      <c r="K129" s="15">
        <v>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4023</v>
      </c>
      <c r="D130" s="15">
        <v>1350</v>
      </c>
      <c r="E130" s="15" t="s">
        <v>71</v>
      </c>
      <c r="F130" s="15" t="s">
        <v>71</v>
      </c>
      <c r="G130" s="15">
        <v>62</v>
      </c>
      <c r="H130" s="15">
        <v>264</v>
      </c>
      <c r="I130" s="15">
        <v>437</v>
      </c>
      <c r="J130" s="15">
        <v>558</v>
      </c>
      <c r="K130" s="15">
        <v>29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805</v>
      </c>
      <c r="D131" s="15">
        <v>338</v>
      </c>
      <c r="E131" s="15" t="s">
        <v>71</v>
      </c>
      <c r="F131" s="15" t="s">
        <v>71</v>
      </c>
      <c r="G131" s="15">
        <v>18</v>
      </c>
      <c r="H131" s="15">
        <v>76</v>
      </c>
      <c r="I131" s="15">
        <v>101</v>
      </c>
      <c r="J131" s="15">
        <v>139</v>
      </c>
      <c r="K131" s="15">
        <v>4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828</v>
      </c>
      <c r="D132" s="15">
        <v>314</v>
      </c>
      <c r="E132" s="15" t="s">
        <v>71</v>
      </c>
      <c r="F132" s="15" t="s">
        <v>71</v>
      </c>
      <c r="G132" s="15">
        <v>9</v>
      </c>
      <c r="H132" s="15">
        <v>69</v>
      </c>
      <c r="I132" s="15">
        <v>105</v>
      </c>
      <c r="J132" s="15">
        <v>125</v>
      </c>
      <c r="K132" s="15">
        <v>6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855</v>
      </c>
      <c r="D133" s="15">
        <v>293</v>
      </c>
      <c r="E133" s="15" t="s">
        <v>71</v>
      </c>
      <c r="F133" s="15" t="s">
        <v>71</v>
      </c>
      <c r="G133" s="15">
        <v>14</v>
      </c>
      <c r="H133" s="15">
        <v>63</v>
      </c>
      <c r="I133" s="15">
        <v>100</v>
      </c>
      <c r="J133" s="15">
        <v>112</v>
      </c>
      <c r="K133" s="15">
        <v>4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755</v>
      </c>
      <c r="D134" s="15">
        <v>215</v>
      </c>
      <c r="E134" s="15" t="s">
        <v>71</v>
      </c>
      <c r="F134" s="15" t="s">
        <v>71</v>
      </c>
      <c r="G134" s="15">
        <v>7</v>
      </c>
      <c r="H134" s="15">
        <v>29</v>
      </c>
      <c r="I134" s="15">
        <v>73</v>
      </c>
      <c r="J134" s="15">
        <v>97</v>
      </c>
      <c r="K134" s="15">
        <v>9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780</v>
      </c>
      <c r="D135" s="15">
        <v>190</v>
      </c>
      <c r="E135" s="15" t="s">
        <v>71</v>
      </c>
      <c r="F135" s="15" t="s">
        <v>71</v>
      </c>
      <c r="G135" s="15">
        <v>14</v>
      </c>
      <c r="H135" s="15">
        <v>27</v>
      </c>
      <c r="I135" s="15">
        <v>58</v>
      </c>
      <c r="J135" s="15">
        <v>85</v>
      </c>
      <c r="K135" s="15">
        <v>6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3758</v>
      </c>
      <c r="D136" s="15">
        <v>687</v>
      </c>
      <c r="E136" s="15" t="s">
        <v>71</v>
      </c>
      <c r="F136" s="15" t="s">
        <v>71</v>
      </c>
      <c r="G136" s="15">
        <v>50</v>
      </c>
      <c r="H136" s="15">
        <v>92</v>
      </c>
      <c r="I136" s="15">
        <v>216</v>
      </c>
      <c r="J136" s="15">
        <v>306</v>
      </c>
      <c r="K136" s="15">
        <v>23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731</v>
      </c>
      <c r="D137" s="15">
        <v>172</v>
      </c>
      <c r="E137" s="15" t="s">
        <v>71</v>
      </c>
      <c r="F137" s="15" t="s">
        <v>71</v>
      </c>
      <c r="G137" s="15">
        <v>8</v>
      </c>
      <c r="H137" s="15">
        <v>23</v>
      </c>
      <c r="I137" s="15">
        <v>62</v>
      </c>
      <c r="J137" s="15">
        <v>71</v>
      </c>
      <c r="K137" s="15">
        <v>8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799</v>
      </c>
      <c r="D138" s="15">
        <v>145</v>
      </c>
      <c r="E138" s="15" t="s">
        <v>71</v>
      </c>
      <c r="F138" s="15" t="s">
        <v>71</v>
      </c>
      <c r="G138" s="15">
        <v>7</v>
      </c>
      <c r="H138" s="15">
        <v>16</v>
      </c>
      <c r="I138" s="15">
        <v>55</v>
      </c>
      <c r="J138" s="15">
        <v>63</v>
      </c>
      <c r="K138" s="15">
        <v>4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762</v>
      </c>
      <c r="D139" s="15">
        <v>138</v>
      </c>
      <c r="E139" s="15" t="s">
        <v>71</v>
      </c>
      <c r="F139" s="15" t="s">
        <v>71</v>
      </c>
      <c r="G139" s="15">
        <v>16</v>
      </c>
      <c r="H139" s="15">
        <v>23</v>
      </c>
      <c r="I139" s="15">
        <v>30</v>
      </c>
      <c r="J139" s="15">
        <v>66</v>
      </c>
      <c r="K139" s="15">
        <v>3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706</v>
      </c>
      <c r="D140" s="15">
        <v>116</v>
      </c>
      <c r="E140" s="15" t="s">
        <v>71</v>
      </c>
      <c r="F140" s="15" t="s">
        <v>71</v>
      </c>
      <c r="G140" s="15">
        <v>9</v>
      </c>
      <c r="H140" s="15">
        <v>14</v>
      </c>
      <c r="I140" s="15">
        <v>33</v>
      </c>
      <c r="J140" s="15">
        <v>56</v>
      </c>
      <c r="K140" s="15">
        <v>4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760</v>
      </c>
      <c r="D141" s="15">
        <v>116</v>
      </c>
      <c r="E141" s="15" t="s">
        <v>71</v>
      </c>
      <c r="F141" s="15" t="s">
        <v>71</v>
      </c>
      <c r="G141" s="15">
        <v>10</v>
      </c>
      <c r="H141" s="15">
        <v>16</v>
      </c>
      <c r="I141" s="15">
        <v>36</v>
      </c>
      <c r="J141" s="15">
        <v>50</v>
      </c>
      <c r="K141" s="15">
        <v>4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3308</v>
      </c>
      <c r="D142" s="15">
        <v>380</v>
      </c>
      <c r="E142" s="15" t="s">
        <v>71</v>
      </c>
      <c r="F142" s="15" t="s">
        <v>71</v>
      </c>
      <c r="G142" s="15">
        <v>51</v>
      </c>
      <c r="H142" s="15">
        <v>81</v>
      </c>
      <c r="I142" s="15">
        <v>86</v>
      </c>
      <c r="J142" s="15">
        <v>147</v>
      </c>
      <c r="K142" s="15">
        <v>15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2947</v>
      </c>
      <c r="D143" s="15">
        <v>250</v>
      </c>
      <c r="E143" s="15" t="s">
        <v>71</v>
      </c>
      <c r="F143" s="15" t="s">
        <v>71</v>
      </c>
      <c r="G143" s="15">
        <v>64</v>
      </c>
      <c r="H143" s="15">
        <v>48</v>
      </c>
      <c r="I143" s="15">
        <v>43</v>
      </c>
      <c r="J143" s="15">
        <v>81</v>
      </c>
      <c r="K143" s="15">
        <v>14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3267</v>
      </c>
      <c r="D144" s="15">
        <v>202</v>
      </c>
      <c r="E144" s="15" t="s">
        <v>71</v>
      </c>
      <c r="F144" s="15" t="s">
        <v>71</v>
      </c>
      <c r="G144" s="15">
        <v>59</v>
      </c>
      <c r="H144" s="15">
        <v>47</v>
      </c>
      <c r="I144" s="15">
        <v>32</v>
      </c>
      <c r="J144" s="15">
        <v>53</v>
      </c>
      <c r="K144" s="15">
        <v>11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2691</v>
      </c>
      <c r="D145" s="15">
        <v>122</v>
      </c>
      <c r="E145" s="15" t="s">
        <v>71</v>
      </c>
      <c r="F145" s="15" t="s">
        <v>71</v>
      </c>
      <c r="G145" s="15">
        <v>33</v>
      </c>
      <c r="H145" s="15">
        <v>28</v>
      </c>
      <c r="I145" s="15">
        <v>17</v>
      </c>
      <c r="J145" s="15">
        <v>36</v>
      </c>
      <c r="K145" s="15">
        <v>8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2247</v>
      </c>
      <c r="D146" s="15">
        <v>110</v>
      </c>
      <c r="E146" s="15" t="s">
        <v>71</v>
      </c>
      <c r="F146" s="15" t="s">
        <v>71</v>
      </c>
      <c r="G146" s="15">
        <v>44</v>
      </c>
      <c r="H146" s="15">
        <v>19</v>
      </c>
      <c r="I146" s="15">
        <v>19</v>
      </c>
      <c r="J146" s="15">
        <v>17</v>
      </c>
      <c r="K146" s="15">
        <v>11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1909</v>
      </c>
      <c r="D147" s="15">
        <v>83</v>
      </c>
      <c r="E147" s="15" t="s">
        <v>71</v>
      </c>
      <c r="F147" s="15" t="s">
        <v>71</v>
      </c>
      <c r="G147" s="15">
        <v>32</v>
      </c>
      <c r="H147" s="15">
        <v>24</v>
      </c>
      <c r="I147" s="15">
        <v>12</v>
      </c>
      <c r="J147" s="15">
        <v>10</v>
      </c>
      <c r="K147" s="15">
        <v>5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1648</v>
      </c>
      <c r="D148" s="15">
        <v>68</v>
      </c>
      <c r="E148" s="15" t="s">
        <v>71</v>
      </c>
      <c r="F148" s="15" t="s">
        <v>71</v>
      </c>
      <c r="G148" s="15">
        <v>38</v>
      </c>
      <c r="H148" s="15">
        <v>13</v>
      </c>
      <c r="I148" s="15">
        <v>7</v>
      </c>
      <c r="J148" s="15">
        <v>5</v>
      </c>
      <c r="K148" s="15">
        <v>5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1564</v>
      </c>
      <c r="D149" s="15">
        <v>69</v>
      </c>
      <c r="E149" s="15" t="s">
        <v>71</v>
      </c>
      <c r="F149" s="15" t="s">
        <v>71</v>
      </c>
      <c r="G149" s="15">
        <v>39</v>
      </c>
      <c r="H149" s="15">
        <v>17</v>
      </c>
      <c r="I149" s="15">
        <v>3</v>
      </c>
      <c r="J149" s="15">
        <v>8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1251</v>
      </c>
      <c r="D150" s="15">
        <v>34</v>
      </c>
      <c r="E150" s="15" t="s">
        <v>71</v>
      </c>
      <c r="F150" s="15" t="s">
        <v>71</v>
      </c>
      <c r="G150" s="15">
        <v>20</v>
      </c>
      <c r="H150" s="15">
        <v>7</v>
      </c>
      <c r="I150" s="15">
        <v>4</v>
      </c>
      <c r="J150" s="15">
        <v>1</v>
      </c>
      <c r="K150" s="15">
        <v>2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770</v>
      </c>
      <c r="D151" s="15">
        <v>30</v>
      </c>
      <c r="E151" s="15" t="s">
        <v>71</v>
      </c>
      <c r="F151" s="15" t="s">
        <v>71</v>
      </c>
      <c r="G151" s="15">
        <v>24</v>
      </c>
      <c r="H151" s="15">
        <v>1</v>
      </c>
      <c r="I151" s="15">
        <v>2</v>
      </c>
      <c r="J151" s="15">
        <v>1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395</v>
      </c>
      <c r="D152" s="15">
        <v>12</v>
      </c>
      <c r="E152" s="15" t="s">
        <v>71</v>
      </c>
      <c r="F152" s="15" t="s">
        <v>71</v>
      </c>
      <c r="G152" s="15">
        <v>9</v>
      </c>
      <c r="H152" s="15">
        <v>2</v>
      </c>
      <c r="I152" s="15" t="s">
        <v>71</v>
      </c>
      <c r="J152" s="15">
        <v>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184</v>
      </c>
      <c r="D153" s="15">
        <v>6</v>
      </c>
      <c r="E153" s="15" t="s">
        <v>71</v>
      </c>
      <c r="F153" s="15" t="s">
        <v>71</v>
      </c>
      <c r="G153" s="15">
        <v>5</v>
      </c>
      <c r="H153" s="15" t="s">
        <v>71</v>
      </c>
      <c r="I153" s="15">
        <v>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99</v>
      </c>
      <c r="D154" s="18">
        <v>8</v>
      </c>
      <c r="E154" s="18" t="s">
        <v>71</v>
      </c>
      <c r="F154" s="18" t="s">
        <v>71</v>
      </c>
      <c r="G154" s="18">
        <v>5</v>
      </c>
      <c r="H154" s="18">
        <v>1</v>
      </c>
      <c r="I154" s="18">
        <v>1</v>
      </c>
      <c r="J154" s="18" t="s">
        <v>71</v>
      </c>
      <c r="K154" s="18">
        <v>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6.6640625" style="4" bestFit="1" customWidth="1"/>
    <col min="2" max="2" width="12.6640625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91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59" t="s">
        <v>1</v>
      </c>
      <c r="B3" s="59" t="s">
        <v>62</v>
      </c>
      <c r="C3" s="59" t="s">
        <v>73</v>
      </c>
      <c r="D3" s="59" t="s">
        <v>81</v>
      </c>
      <c r="E3" s="59" t="s">
        <v>2</v>
      </c>
      <c r="F3" s="59" t="s">
        <v>62</v>
      </c>
      <c r="G3" s="59" t="s">
        <v>62</v>
      </c>
      <c r="H3" s="59" t="s">
        <v>62</v>
      </c>
      <c r="I3" s="59" t="s">
        <v>62</v>
      </c>
      <c r="J3" s="59" t="s">
        <v>62</v>
      </c>
      <c r="K3" s="59" t="s">
        <v>62</v>
      </c>
    </row>
    <row r="4" spans="1:34" ht="88.15" customHeight="1">
      <c r="A4" s="59" t="s">
        <v>62</v>
      </c>
      <c r="B4" s="59" t="s">
        <v>62</v>
      </c>
      <c r="C4" s="59" t="s">
        <v>62</v>
      </c>
      <c r="D4" s="59" t="s">
        <v>62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60" t="s">
        <v>10</v>
      </c>
      <c r="B5" s="12" t="s">
        <v>62</v>
      </c>
      <c r="C5" s="13">
        <v>227688</v>
      </c>
      <c r="D5" s="13">
        <v>77955</v>
      </c>
      <c r="E5" s="13">
        <v>2749</v>
      </c>
      <c r="F5" s="13">
        <v>6634</v>
      </c>
      <c r="G5" s="13">
        <v>28230</v>
      </c>
      <c r="H5" s="13">
        <v>26932</v>
      </c>
      <c r="I5" s="13">
        <v>6077</v>
      </c>
      <c r="J5" s="13">
        <v>6586</v>
      </c>
      <c r="K5" s="13">
        <v>747</v>
      </c>
    </row>
    <row r="6" spans="1:34" ht="12" customHeight="1">
      <c r="A6" s="57" t="s">
        <v>62</v>
      </c>
      <c r="B6" s="14" t="s">
        <v>11</v>
      </c>
      <c r="C6" s="15">
        <v>17106</v>
      </c>
      <c r="D6" s="15">
        <v>6111</v>
      </c>
      <c r="E6" s="15">
        <v>2560</v>
      </c>
      <c r="F6" s="15">
        <v>3523</v>
      </c>
      <c r="G6" s="15">
        <v>28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57" t="s">
        <v>62</v>
      </c>
      <c r="B7" s="14" t="s">
        <v>12</v>
      </c>
      <c r="C7" s="15">
        <v>2999</v>
      </c>
      <c r="D7" s="15">
        <v>223</v>
      </c>
      <c r="E7" s="15">
        <v>223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57" t="s">
        <v>62</v>
      </c>
      <c r="B8" s="14" t="s">
        <v>13</v>
      </c>
      <c r="C8" s="15">
        <v>3039</v>
      </c>
      <c r="D8" s="15">
        <v>206</v>
      </c>
      <c r="E8" s="15">
        <v>206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57" t="s">
        <v>62</v>
      </c>
      <c r="B9" s="14" t="s">
        <v>14</v>
      </c>
      <c r="C9" s="15">
        <v>3375</v>
      </c>
      <c r="D9" s="15">
        <v>459</v>
      </c>
      <c r="E9" s="15">
        <v>459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57" t="s">
        <v>62</v>
      </c>
      <c r="B10" s="14" t="s">
        <v>15</v>
      </c>
      <c r="C10" s="15">
        <v>3764</v>
      </c>
      <c r="D10" s="15">
        <v>1630</v>
      </c>
      <c r="E10" s="15">
        <v>1325</v>
      </c>
      <c r="F10" s="15">
        <v>304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57" t="s">
        <v>62</v>
      </c>
      <c r="B11" s="14" t="s">
        <v>16</v>
      </c>
      <c r="C11" s="15">
        <v>3929</v>
      </c>
      <c r="D11" s="15">
        <v>3593</v>
      </c>
      <c r="E11" s="15">
        <v>347</v>
      </c>
      <c r="F11" s="15">
        <v>3219</v>
      </c>
      <c r="G11" s="15">
        <v>27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57" t="s">
        <v>62</v>
      </c>
      <c r="B12" s="14" t="s">
        <v>17</v>
      </c>
      <c r="C12" s="15">
        <v>21020</v>
      </c>
      <c r="D12" s="15">
        <v>20315</v>
      </c>
      <c r="E12" s="15">
        <v>189</v>
      </c>
      <c r="F12" s="15">
        <v>3111</v>
      </c>
      <c r="G12" s="15">
        <v>17015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57" t="s">
        <v>62</v>
      </c>
      <c r="B13" s="14" t="s">
        <v>18</v>
      </c>
      <c r="C13" s="15">
        <v>3965</v>
      </c>
      <c r="D13" s="15">
        <v>3808</v>
      </c>
      <c r="E13" s="15">
        <v>189</v>
      </c>
      <c r="F13" s="15">
        <v>3003</v>
      </c>
      <c r="G13" s="15">
        <v>616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57" t="s">
        <v>62</v>
      </c>
      <c r="B14" s="14" t="s">
        <v>19</v>
      </c>
      <c r="C14" s="15">
        <v>4057</v>
      </c>
      <c r="D14" s="15">
        <v>3954</v>
      </c>
      <c r="E14" s="15" t="s">
        <v>71</v>
      </c>
      <c r="F14" s="15">
        <v>108</v>
      </c>
      <c r="G14" s="15">
        <v>3846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57" t="s">
        <v>62</v>
      </c>
      <c r="B15" s="14" t="s">
        <v>20</v>
      </c>
      <c r="C15" s="15">
        <v>4448</v>
      </c>
      <c r="D15" s="15">
        <v>4291</v>
      </c>
      <c r="E15" s="15" t="s">
        <v>71</v>
      </c>
      <c r="F15" s="15" t="s">
        <v>71</v>
      </c>
      <c r="G15" s="15">
        <v>4291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57" t="s">
        <v>62</v>
      </c>
      <c r="B16" s="14" t="s">
        <v>21</v>
      </c>
      <c r="C16" s="15">
        <v>4320</v>
      </c>
      <c r="D16" s="15">
        <v>4160</v>
      </c>
      <c r="E16" s="15" t="s">
        <v>71</v>
      </c>
      <c r="F16" s="15" t="s">
        <v>71</v>
      </c>
      <c r="G16" s="15">
        <v>4160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57" t="s">
        <v>62</v>
      </c>
      <c r="B17" s="14" t="s">
        <v>22</v>
      </c>
      <c r="C17" s="15">
        <v>4230</v>
      </c>
      <c r="D17" s="15">
        <v>4102</v>
      </c>
      <c r="E17" s="15" t="s">
        <v>71</v>
      </c>
      <c r="F17" s="15" t="s">
        <v>71</v>
      </c>
      <c r="G17" s="15">
        <v>4102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57" t="s">
        <v>62</v>
      </c>
      <c r="B18" s="14" t="s">
        <v>23</v>
      </c>
      <c r="C18" s="15">
        <v>20419</v>
      </c>
      <c r="D18" s="15">
        <v>19438</v>
      </c>
      <c r="E18" s="15" t="s">
        <v>71</v>
      </c>
      <c r="F18" s="15" t="s">
        <v>71</v>
      </c>
      <c r="G18" s="15">
        <v>8089</v>
      </c>
      <c r="H18" s="15">
        <v>11349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57" t="s">
        <v>62</v>
      </c>
      <c r="B19" s="14" t="s">
        <v>24</v>
      </c>
      <c r="C19" s="15">
        <v>4124</v>
      </c>
      <c r="D19" s="15">
        <v>4014</v>
      </c>
      <c r="E19" s="15" t="s">
        <v>71</v>
      </c>
      <c r="F19" s="15" t="s">
        <v>71</v>
      </c>
      <c r="G19" s="15">
        <v>4002</v>
      </c>
      <c r="H19" s="15">
        <v>12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57" t="s">
        <v>62</v>
      </c>
      <c r="B20" s="14" t="s">
        <v>25</v>
      </c>
      <c r="C20" s="15">
        <v>4066</v>
      </c>
      <c r="D20" s="15">
        <v>3909</v>
      </c>
      <c r="E20" s="15" t="s">
        <v>71</v>
      </c>
      <c r="F20" s="15" t="s">
        <v>71</v>
      </c>
      <c r="G20" s="15">
        <v>3422</v>
      </c>
      <c r="H20" s="15">
        <v>487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57" t="s">
        <v>62</v>
      </c>
      <c r="B21" s="14" t="s">
        <v>26</v>
      </c>
      <c r="C21" s="15">
        <v>4129</v>
      </c>
      <c r="D21" s="15">
        <v>3965</v>
      </c>
      <c r="E21" s="15" t="s">
        <v>71</v>
      </c>
      <c r="F21" s="15" t="s">
        <v>71</v>
      </c>
      <c r="G21" s="15">
        <v>416</v>
      </c>
      <c r="H21" s="15">
        <v>3549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57" t="s">
        <v>62</v>
      </c>
      <c r="B22" s="14" t="s">
        <v>27</v>
      </c>
      <c r="C22" s="15">
        <v>4040</v>
      </c>
      <c r="D22" s="15">
        <v>3816</v>
      </c>
      <c r="E22" s="15" t="s">
        <v>71</v>
      </c>
      <c r="F22" s="15" t="s">
        <v>71</v>
      </c>
      <c r="G22" s="15">
        <v>150</v>
      </c>
      <c r="H22" s="15">
        <v>3666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57" t="s">
        <v>62</v>
      </c>
      <c r="B23" s="14" t="s">
        <v>28</v>
      </c>
      <c r="C23" s="15">
        <v>4060</v>
      </c>
      <c r="D23" s="15">
        <v>3734</v>
      </c>
      <c r="E23" s="15" t="s">
        <v>71</v>
      </c>
      <c r="F23" s="15" t="s">
        <v>71</v>
      </c>
      <c r="G23" s="15">
        <v>99</v>
      </c>
      <c r="H23" s="15">
        <v>3635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57" t="s">
        <v>62</v>
      </c>
      <c r="B24" s="14" t="s">
        <v>29</v>
      </c>
      <c r="C24" s="15">
        <v>20066</v>
      </c>
      <c r="D24" s="15">
        <v>14093</v>
      </c>
      <c r="E24" s="15" t="s">
        <v>71</v>
      </c>
      <c r="F24" s="15" t="s">
        <v>71</v>
      </c>
      <c r="G24" s="15">
        <v>360</v>
      </c>
      <c r="H24" s="15">
        <v>11503</v>
      </c>
      <c r="I24" s="15">
        <v>956</v>
      </c>
      <c r="J24" s="15">
        <v>1272</v>
      </c>
      <c r="K24" s="15">
        <v>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57" t="s">
        <v>62</v>
      </c>
      <c r="B25" s="14" t="s">
        <v>30</v>
      </c>
      <c r="C25" s="15">
        <v>3803</v>
      </c>
      <c r="D25" s="15">
        <v>3362</v>
      </c>
      <c r="E25" s="15" t="s">
        <v>71</v>
      </c>
      <c r="F25" s="15" t="s">
        <v>71</v>
      </c>
      <c r="G25" s="15">
        <v>56</v>
      </c>
      <c r="H25" s="15">
        <v>3304</v>
      </c>
      <c r="I25" s="15">
        <v>2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57" t="s">
        <v>62</v>
      </c>
      <c r="B26" s="14" t="s">
        <v>31</v>
      </c>
      <c r="C26" s="15">
        <v>3770</v>
      </c>
      <c r="D26" s="15">
        <v>3148</v>
      </c>
      <c r="E26" s="15" t="s">
        <v>71</v>
      </c>
      <c r="F26" s="15" t="s">
        <v>71</v>
      </c>
      <c r="G26" s="15">
        <v>61</v>
      </c>
      <c r="H26" s="15">
        <v>3084</v>
      </c>
      <c r="I26" s="15">
        <v>3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57" t="s">
        <v>62</v>
      </c>
      <c r="B27" s="14" t="s">
        <v>32</v>
      </c>
      <c r="C27" s="15">
        <v>4167</v>
      </c>
      <c r="D27" s="15">
        <v>3160</v>
      </c>
      <c r="E27" s="15" t="s">
        <v>71</v>
      </c>
      <c r="F27" s="15" t="s">
        <v>71</v>
      </c>
      <c r="G27" s="15">
        <v>81</v>
      </c>
      <c r="H27" s="15">
        <v>2955</v>
      </c>
      <c r="I27" s="15">
        <v>61</v>
      </c>
      <c r="J27" s="15">
        <v>63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57" t="s">
        <v>62</v>
      </c>
      <c r="B28" s="14" t="s">
        <v>33</v>
      </c>
      <c r="C28" s="15">
        <v>4043</v>
      </c>
      <c r="D28" s="15">
        <v>2413</v>
      </c>
      <c r="E28" s="15" t="s">
        <v>71</v>
      </c>
      <c r="F28" s="15" t="s">
        <v>71</v>
      </c>
      <c r="G28" s="15">
        <v>82</v>
      </c>
      <c r="H28" s="15">
        <v>1405</v>
      </c>
      <c r="I28" s="15">
        <v>401</v>
      </c>
      <c r="J28" s="15">
        <v>525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57" t="s">
        <v>62</v>
      </c>
      <c r="B29" s="14" t="s">
        <v>34</v>
      </c>
      <c r="C29" s="15">
        <v>4283</v>
      </c>
      <c r="D29" s="15">
        <v>2010</v>
      </c>
      <c r="E29" s="15" t="s">
        <v>71</v>
      </c>
      <c r="F29" s="15" t="s">
        <v>71</v>
      </c>
      <c r="G29" s="15">
        <v>80</v>
      </c>
      <c r="H29" s="15">
        <v>755</v>
      </c>
      <c r="I29" s="15">
        <v>489</v>
      </c>
      <c r="J29" s="15">
        <v>684</v>
      </c>
      <c r="K29" s="15">
        <v>2</v>
      </c>
      <c r="L29" s="4" t="s">
        <v>62</v>
      </c>
      <c r="M29" s="4" t="s">
        <v>62</v>
      </c>
      <c r="O29" s="4" t="s">
        <v>62</v>
      </c>
    </row>
    <row r="30" spans="1:15" ht="12" customHeight="1">
      <c r="A30" s="57" t="s">
        <v>62</v>
      </c>
      <c r="B30" s="14" t="s">
        <v>35</v>
      </c>
      <c r="C30" s="15">
        <v>20314</v>
      </c>
      <c r="D30" s="15">
        <v>6571</v>
      </c>
      <c r="E30" s="15" t="s">
        <v>71</v>
      </c>
      <c r="F30" s="15" t="s">
        <v>71</v>
      </c>
      <c r="G30" s="15">
        <v>267</v>
      </c>
      <c r="H30" s="15">
        <v>1524</v>
      </c>
      <c r="I30" s="15">
        <v>2170</v>
      </c>
      <c r="J30" s="15">
        <v>2462</v>
      </c>
      <c r="K30" s="15">
        <v>148</v>
      </c>
      <c r="L30" s="4" t="s">
        <v>62</v>
      </c>
      <c r="M30" s="4" t="s">
        <v>62</v>
      </c>
      <c r="O30" s="4" t="s">
        <v>62</v>
      </c>
    </row>
    <row r="31" spans="1:15" ht="12" customHeight="1">
      <c r="A31" s="57" t="s">
        <v>62</v>
      </c>
      <c r="B31" s="14" t="s">
        <v>36</v>
      </c>
      <c r="C31" s="15">
        <v>4030</v>
      </c>
      <c r="D31" s="15">
        <v>1681</v>
      </c>
      <c r="E31" s="15" t="s">
        <v>71</v>
      </c>
      <c r="F31" s="15" t="s">
        <v>71</v>
      </c>
      <c r="G31" s="15">
        <v>64</v>
      </c>
      <c r="H31" s="15">
        <v>460</v>
      </c>
      <c r="I31" s="15">
        <v>508</v>
      </c>
      <c r="J31" s="15">
        <v>622</v>
      </c>
      <c r="K31" s="15">
        <v>27</v>
      </c>
      <c r="L31" s="4" t="s">
        <v>62</v>
      </c>
      <c r="M31" s="4" t="s">
        <v>62</v>
      </c>
      <c r="O31" s="4" t="s">
        <v>62</v>
      </c>
    </row>
    <row r="32" spans="1:15" ht="12" customHeight="1">
      <c r="A32" s="57" t="s">
        <v>62</v>
      </c>
      <c r="B32" s="14" t="s">
        <v>37</v>
      </c>
      <c r="C32" s="15">
        <v>4247</v>
      </c>
      <c r="D32" s="15">
        <v>1567</v>
      </c>
      <c r="E32" s="15" t="s">
        <v>71</v>
      </c>
      <c r="F32" s="15" t="s">
        <v>71</v>
      </c>
      <c r="G32" s="15">
        <v>67</v>
      </c>
      <c r="H32" s="15">
        <v>360</v>
      </c>
      <c r="I32" s="15">
        <v>513</v>
      </c>
      <c r="J32" s="15">
        <v>589</v>
      </c>
      <c r="K32" s="15">
        <v>38</v>
      </c>
      <c r="L32" s="4" t="s">
        <v>62</v>
      </c>
      <c r="M32" s="4" t="s">
        <v>62</v>
      </c>
      <c r="O32" s="4" t="s">
        <v>62</v>
      </c>
    </row>
    <row r="33" spans="1:15" ht="12" customHeight="1">
      <c r="A33" s="57" t="s">
        <v>62</v>
      </c>
      <c r="B33" s="14" t="s">
        <v>38</v>
      </c>
      <c r="C33" s="15">
        <v>4212</v>
      </c>
      <c r="D33" s="15">
        <v>1250</v>
      </c>
      <c r="E33" s="15" t="s">
        <v>71</v>
      </c>
      <c r="F33" s="15" t="s">
        <v>71</v>
      </c>
      <c r="G33" s="15">
        <v>49</v>
      </c>
      <c r="H33" s="15">
        <v>265</v>
      </c>
      <c r="I33" s="15">
        <v>420</v>
      </c>
      <c r="J33" s="15">
        <v>482</v>
      </c>
      <c r="K33" s="15">
        <v>34</v>
      </c>
      <c r="L33" s="4" t="s">
        <v>62</v>
      </c>
      <c r="M33" s="4" t="s">
        <v>62</v>
      </c>
      <c r="O33" s="4" t="s">
        <v>62</v>
      </c>
    </row>
    <row r="34" spans="1:15" ht="12" customHeight="1">
      <c r="A34" s="57" t="s">
        <v>62</v>
      </c>
      <c r="B34" s="14" t="s">
        <v>39</v>
      </c>
      <c r="C34" s="15">
        <v>3841</v>
      </c>
      <c r="D34" s="15">
        <v>1111</v>
      </c>
      <c r="E34" s="15" t="s">
        <v>71</v>
      </c>
      <c r="F34" s="15" t="s">
        <v>71</v>
      </c>
      <c r="G34" s="15">
        <v>54</v>
      </c>
      <c r="H34" s="15">
        <v>219</v>
      </c>
      <c r="I34" s="15">
        <v>388</v>
      </c>
      <c r="J34" s="15">
        <v>426</v>
      </c>
      <c r="K34" s="15">
        <v>24</v>
      </c>
      <c r="L34" s="4" t="s">
        <v>62</v>
      </c>
      <c r="M34" s="4" t="s">
        <v>62</v>
      </c>
      <c r="O34" s="4" t="s">
        <v>62</v>
      </c>
    </row>
    <row r="35" spans="1:15" ht="12" customHeight="1">
      <c r="A35" s="57" t="s">
        <v>62</v>
      </c>
      <c r="B35" s="14" t="s">
        <v>40</v>
      </c>
      <c r="C35" s="15">
        <v>3984</v>
      </c>
      <c r="D35" s="15">
        <v>962</v>
      </c>
      <c r="E35" s="15" t="s">
        <v>71</v>
      </c>
      <c r="F35" s="15" t="s">
        <v>71</v>
      </c>
      <c r="G35" s="15">
        <v>33</v>
      </c>
      <c r="H35" s="15">
        <v>220</v>
      </c>
      <c r="I35" s="15">
        <v>341</v>
      </c>
      <c r="J35" s="15">
        <v>343</v>
      </c>
      <c r="K35" s="15">
        <v>25</v>
      </c>
      <c r="L35" s="4" t="s">
        <v>62</v>
      </c>
      <c r="M35" s="4" t="s">
        <v>62</v>
      </c>
      <c r="O35" s="4" t="s">
        <v>62</v>
      </c>
    </row>
    <row r="36" spans="1:15" ht="12" customHeight="1">
      <c r="A36" s="57" t="s">
        <v>62</v>
      </c>
      <c r="B36" s="14" t="s">
        <v>41</v>
      </c>
      <c r="C36" s="15">
        <v>19463</v>
      </c>
      <c r="D36" s="15">
        <v>3466</v>
      </c>
      <c r="E36" s="15" t="s">
        <v>71</v>
      </c>
      <c r="F36" s="15" t="s">
        <v>71</v>
      </c>
      <c r="G36" s="15">
        <v>253</v>
      </c>
      <c r="H36" s="15">
        <v>637</v>
      </c>
      <c r="I36" s="15">
        <v>1193</v>
      </c>
      <c r="J36" s="15">
        <v>1251</v>
      </c>
      <c r="K36" s="15">
        <v>132</v>
      </c>
      <c r="L36" s="4" t="s">
        <v>62</v>
      </c>
      <c r="M36" s="4" t="s">
        <v>62</v>
      </c>
      <c r="O36" s="4" t="s">
        <v>62</v>
      </c>
    </row>
    <row r="37" spans="1:15" ht="12" customHeight="1">
      <c r="A37" s="57" t="s">
        <v>62</v>
      </c>
      <c r="B37" s="14" t="s">
        <v>42</v>
      </c>
      <c r="C37" s="15">
        <v>4025</v>
      </c>
      <c r="D37" s="15">
        <v>839</v>
      </c>
      <c r="E37" s="15" t="s">
        <v>71</v>
      </c>
      <c r="F37" s="15" t="s">
        <v>71</v>
      </c>
      <c r="G37" s="15">
        <v>38</v>
      </c>
      <c r="H37" s="15">
        <v>159</v>
      </c>
      <c r="I37" s="15">
        <v>286</v>
      </c>
      <c r="J37" s="15">
        <v>328</v>
      </c>
      <c r="K37" s="15">
        <v>28</v>
      </c>
      <c r="L37" s="4" t="s">
        <v>62</v>
      </c>
      <c r="M37" s="4" t="s">
        <v>62</v>
      </c>
      <c r="O37" s="4" t="s">
        <v>62</v>
      </c>
    </row>
    <row r="38" spans="1:15" ht="12" customHeight="1">
      <c r="A38" s="57" t="s">
        <v>62</v>
      </c>
      <c r="B38" s="14" t="s">
        <v>43</v>
      </c>
      <c r="C38" s="15">
        <v>3861</v>
      </c>
      <c r="D38" s="15">
        <v>743</v>
      </c>
      <c r="E38" s="15" t="s">
        <v>71</v>
      </c>
      <c r="F38" s="15" t="s">
        <v>71</v>
      </c>
      <c r="G38" s="15">
        <v>48</v>
      </c>
      <c r="H38" s="15">
        <v>158</v>
      </c>
      <c r="I38" s="15">
        <v>254</v>
      </c>
      <c r="J38" s="15">
        <v>254</v>
      </c>
      <c r="K38" s="15">
        <v>29</v>
      </c>
      <c r="L38" s="4" t="s">
        <v>62</v>
      </c>
      <c r="M38" s="4" t="s">
        <v>62</v>
      </c>
      <c r="O38" s="4" t="s">
        <v>62</v>
      </c>
    </row>
    <row r="39" spans="1:15" ht="12" customHeight="1">
      <c r="A39" s="57" t="s">
        <v>62</v>
      </c>
      <c r="B39" s="14" t="s">
        <v>44</v>
      </c>
      <c r="C39" s="15">
        <v>3942</v>
      </c>
      <c r="D39" s="15">
        <v>682</v>
      </c>
      <c r="E39" s="15" t="s">
        <v>71</v>
      </c>
      <c r="F39" s="15" t="s">
        <v>71</v>
      </c>
      <c r="G39" s="15">
        <v>46</v>
      </c>
      <c r="H39" s="15">
        <v>118</v>
      </c>
      <c r="I39" s="15">
        <v>245</v>
      </c>
      <c r="J39" s="15">
        <v>243</v>
      </c>
      <c r="K39" s="15">
        <v>30</v>
      </c>
      <c r="L39" s="4" t="s">
        <v>62</v>
      </c>
      <c r="M39" s="4" t="s">
        <v>62</v>
      </c>
      <c r="O39" s="4" t="s">
        <v>62</v>
      </c>
    </row>
    <row r="40" spans="1:15" ht="12" customHeight="1">
      <c r="A40" s="57" t="s">
        <v>62</v>
      </c>
      <c r="B40" s="14" t="s">
        <v>45</v>
      </c>
      <c r="C40" s="15">
        <v>3778</v>
      </c>
      <c r="D40" s="15">
        <v>622</v>
      </c>
      <c r="E40" s="15" t="s">
        <v>71</v>
      </c>
      <c r="F40" s="15" t="s">
        <v>71</v>
      </c>
      <c r="G40" s="15">
        <v>60</v>
      </c>
      <c r="H40" s="15">
        <v>102</v>
      </c>
      <c r="I40" s="15">
        <v>234</v>
      </c>
      <c r="J40" s="15">
        <v>206</v>
      </c>
      <c r="K40" s="15">
        <v>20</v>
      </c>
      <c r="L40" s="4" t="s">
        <v>62</v>
      </c>
      <c r="M40" s="4" t="s">
        <v>62</v>
      </c>
      <c r="O40" s="4" t="s">
        <v>62</v>
      </c>
    </row>
    <row r="41" spans="1:15" ht="12" customHeight="1">
      <c r="A41" s="57" t="s">
        <v>62</v>
      </c>
      <c r="B41" s="14" t="s">
        <v>46</v>
      </c>
      <c r="C41" s="15">
        <v>3857</v>
      </c>
      <c r="D41" s="15">
        <v>580</v>
      </c>
      <c r="E41" s="15" t="s">
        <v>71</v>
      </c>
      <c r="F41" s="15" t="s">
        <v>71</v>
      </c>
      <c r="G41" s="15">
        <v>61</v>
      </c>
      <c r="H41" s="15">
        <v>100</v>
      </c>
      <c r="I41" s="15">
        <v>174</v>
      </c>
      <c r="J41" s="15">
        <v>220</v>
      </c>
      <c r="K41" s="15">
        <v>25</v>
      </c>
      <c r="L41" s="4" t="s">
        <v>62</v>
      </c>
      <c r="M41" s="4" t="s">
        <v>62</v>
      </c>
      <c r="O41" s="4" t="s">
        <v>62</v>
      </c>
    </row>
    <row r="42" spans="1:15" ht="12" customHeight="1">
      <c r="A42" s="57" t="s">
        <v>62</v>
      </c>
      <c r="B42" s="14" t="s">
        <v>47</v>
      </c>
      <c r="C42" s="15">
        <v>16979</v>
      </c>
      <c r="D42" s="15">
        <v>2147</v>
      </c>
      <c r="E42" s="15" t="s">
        <v>71</v>
      </c>
      <c r="F42" s="15" t="s">
        <v>71</v>
      </c>
      <c r="G42" s="15">
        <v>315</v>
      </c>
      <c r="H42" s="15">
        <v>417</v>
      </c>
      <c r="I42" s="15">
        <v>682</v>
      </c>
      <c r="J42" s="15">
        <v>629</v>
      </c>
      <c r="K42" s="15">
        <v>104</v>
      </c>
      <c r="L42" s="4" t="s">
        <v>62</v>
      </c>
      <c r="M42" s="4" t="s">
        <v>62</v>
      </c>
      <c r="O42" s="4" t="s">
        <v>62</v>
      </c>
    </row>
    <row r="43" spans="1:15" ht="12" customHeight="1">
      <c r="A43" s="57" t="s">
        <v>62</v>
      </c>
      <c r="B43" s="14" t="s">
        <v>48</v>
      </c>
      <c r="C43" s="15">
        <v>16100</v>
      </c>
      <c r="D43" s="15">
        <v>1647</v>
      </c>
      <c r="E43" s="15" t="s">
        <v>71</v>
      </c>
      <c r="F43" s="15" t="s">
        <v>71</v>
      </c>
      <c r="G43" s="15">
        <v>332</v>
      </c>
      <c r="H43" s="15">
        <v>417</v>
      </c>
      <c r="I43" s="15">
        <v>412</v>
      </c>
      <c r="J43" s="15">
        <v>386</v>
      </c>
      <c r="K43" s="15">
        <v>100</v>
      </c>
      <c r="L43" s="4" t="s">
        <v>62</v>
      </c>
      <c r="M43" s="4" t="s">
        <v>62</v>
      </c>
      <c r="O43" s="4" t="s">
        <v>62</v>
      </c>
    </row>
    <row r="44" spans="1:15" ht="12" customHeight="1">
      <c r="A44" s="57" t="s">
        <v>62</v>
      </c>
      <c r="B44" s="14" t="s">
        <v>49</v>
      </c>
      <c r="C44" s="15">
        <v>17066</v>
      </c>
      <c r="D44" s="15">
        <v>1313</v>
      </c>
      <c r="E44" s="15" t="s">
        <v>71</v>
      </c>
      <c r="F44" s="15" t="s">
        <v>71</v>
      </c>
      <c r="G44" s="15">
        <v>328</v>
      </c>
      <c r="H44" s="15">
        <v>352</v>
      </c>
      <c r="I44" s="15">
        <v>304</v>
      </c>
      <c r="J44" s="15">
        <v>245</v>
      </c>
      <c r="K44" s="15">
        <v>84</v>
      </c>
      <c r="L44" s="4" t="s">
        <v>62</v>
      </c>
      <c r="M44" s="4" t="s">
        <v>62</v>
      </c>
      <c r="O44" s="4" t="s">
        <v>62</v>
      </c>
    </row>
    <row r="45" spans="1:15" ht="12" customHeight="1">
      <c r="A45" s="57" t="s">
        <v>62</v>
      </c>
      <c r="B45" s="14" t="s">
        <v>50</v>
      </c>
      <c r="C45" s="15">
        <v>12979</v>
      </c>
      <c r="D45" s="15">
        <v>884</v>
      </c>
      <c r="E45" s="15" t="s">
        <v>71</v>
      </c>
      <c r="F45" s="15" t="s">
        <v>71</v>
      </c>
      <c r="G45" s="15">
        <v>259</v>
      </c>
      <c r="H45" s="15">
        <v>267</v>
      </c>
      <c r="I45" s="15">
        <v>147</v>
      </c>
      <c r="J45" s="15">
        <v>144</v>
      </c>
      <c r="K45" s="15">
        <v>67</v>
      </c>
      <c r="L45" s="4" t="s">
        <v>62</v>
      </c>
      <c r="M45" s="4" t="s">
        <v>62</v>
      </c>
      <c r="O45" s="4" t="s">
        <v>62</v>
      </c>
    </row>
    <row r="46" spans="1:15" ht="12" customHeight="1">
      <c r="A46" s="57" t="s">
        <v>62</v>
      </c>
      <c r="B46" s="14" t="s">
        <v>51</v>
      </c>
      <c r="C46" s="15">
        <v>10160</v>
      </c>
      <c r="D46" s="15">
        <v>557</v>
      </c>
      <c r="E46" s="15" t="s">
        <v>71</v>
      </c>
      <c r="F46" s="15" t="s">
        <v>71</v>
      </c>
      <c r="G46" s="15">
        <v>201</v>
      </c>
      <c r="H46" s="15">
        <v>164</v>
      </c>
      <c r="I46" s="15">
        <v>92</v>
      </c>
      <c r="J46" s="15">
        <v>69</v>
      </c>
      <c r="K46" s="15">
        <v>31</v>
      </c>
      <c r="L46" s="4" t="s">
        <v>62</v>
      </c>
      <c r="M46" s="4" t="s">
        <v>62</v>
      </c>
      <c r="O46" s="4" t="s">
        <v>62</v>
      </c>
    </row>
    <row r="47" spans="1:15" ht="12" customHeight="1">
      <c r="A47" s="57" t="s">
        <v>62</v>
      </c>
      <c r="B47" s="14" t="s">
        <v>52</v>
      </c>
      <c r="C47" s="15">
        <v>9073</v>
      </c>
      <c r="D47" s="15">
        <v>381</v>
      </c>
      <c r="E47" s="15" t="s">
        <v>71</v>
      </c>
      <c r="F47" s="15" t="s">
        <v>71</v>
      </c>
      <c r="G47" s="15">
        <v>165</v>
      </c>
      <c r="H47" s="15">
        <v>95</v>
      </c>
      <c r="I47" s="15">
        <v>42</v>
      </c>
      <c r="J47" s="15">
        <v>51</v>
      </c>
      <c r="K47" s="15">
        <v>28</v>
      </c>
      <c r="L47" s="4" t="s">
        <v>62</v>
      </c>
      <c r="M47" s="4" t="s">
        <v>62</v>
      </c>
      <c r="O47" s="4" t="s">
        <v>62</v>
      </c>
    </row>
    <row r="48" spans="1:15" ht="12" customHeight="1">
      <c r="A48" s="57" t="s">
        <v>62</v>
      </c>
      <c r="B48" s="14" t="s">
        <v>53</v>
      </c>
      <c r="C48" s="15">
        <v>8229</v>
      </c>
      <c r="D48" s="15">
        <v>300</v>
      </c>
      <c r="E48" s="15" t="s">
        <v>71</v>
      </c>
      <c r="F48" s="15" t="s">
        <v>71</v>
      </c>
      <c r="G48" s="15">
        <v>166</v>
      </c>
      <c r="H48" s="15">
        <v>61</v>
      </c>
      <c r="I48" s="15">
        <v>30</v>
      </c>
      <c r="J48" s="15">
        <v>22</v>
      </c>
      <c r="K48" s="15">
        <v>21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57" t="s">
        <v>62</v>
      </c>
      <c r="B49" s="14" t="s">
        <v>54</v>
      </c>
      <c r="C49" s="15">
        <v>7222</v>
      </c>
      <c r="D49" s="15">
        <v>282</v>
      </c>
      <c r="E49" s="15" t="s">
        <v>71</v>
      </c>
      <c r="F49" s="15" t="s">
        <v>71</v>
      </c>
      <c r="G49" s="15">
        <v>173</v>
      </c>
      <c r="H49" s="15">
        <v>58</v>
      </c>
      <c r="I49" s="15">
        <v>18</v>
      </c>
      <c r="J49" s="15">
        <v>19</v>
      </c>
      <c r="K49" s="15">
        <v>14</v>
      </c>
      <c r="L49" s="4" t="s">
        <v>62</v>
      </c>
      <c r="M49" s="4" t="s">
        <v>62</v>
      </c>
      <c r="O49" s="4" t="s">
        <v>62</v>
      </c>
    </row>
    <row r="50" spans="1:15" ht="12" customHeight="1">
      <c r="A50" s="57" t="s">
        <v>62</v>
      </c>
      <c r="B50" s="14" t="s">
        <v>55</v>
      </c>
      <c r="C50" s="15">
        <v>5143</v>
      </c>
      <c r="D50" s="15">
        <v>188</v>
      </c>
      <c r="E50" s="15" t="s">
        <v>71</v>
      </c>
      <c r="F50" s="15" t="s">
        <v>71</v>
      </c>
      <c r="G50" s="15">
        <v>118</v>
      </c>
      <c r="H50" s="15">
        <v>32</v>
      </c>
      <c r="I50" s="15">
        <v>16</v>
      </c>
      <c r="J50" s="15">
        <v>14</v>
      </c>
      <c r="K50" s="15">
        <v>8</v>
      </c>
      <c r="L50" s="4" t="s">
        <v>62</v>
      </c>
      <c r="M50" s="4" t="s">
        <v>62</v>
      </c>
      <c r="O50" s="4" t="s">
        <v>62</v>
      </c>
    </row>
    <row r="51" spans="1:15" ht="12" customHeight="1">
      <c r="A51" s="57" t="s">
        <v>62</v>
      </c>
      <c r="B51" s="14" t="s">
        <v>56</v>
      </c>
      <c r="C51" s="15">
        <v>3153</v>
      </c>
      <c r="D51" s="15">
        <v>128</v>
      </c>
      <c r="E51" s="15" t="s">
        <v>71</v>
      </c>
      <c r="F51" s="15" t="s">
        <v>71</v>
      </c>
      <c r="G51" s="15">
        <v>81</v>
      </c>
      <c r="H51" s="15">
        <v>29</v>
      </c>
      <c r="I51" s="15">
        <v>5</v>
      </c>
      <c r="J51" s="15">
        <v>8</v>
      </c>
      <c r="K51" s="15">
        <v>5</v>
      </c>
      <c r="L51" s="4" t="s">
        <v>62</v>
      </c>
      <c r="M51" s="4" t="s">
        <v>62</v>
      </c>
      <c r="O51" s="4" t="s">
        <v>62</v>
      </c>
    </row>
    <row r="52" spans="1:15" ht="12" customHeight="1">
      <c r="A52" s="57" t="s">
        <v>62</v>
      </c>
      <c r="B52" s="14" t="s">
        <v>57</v>
      </c>
      <c r="C52" s="15">
        <v>1781</v>
      </c>
      <c r="D52" s="15">
        <v>72</v>
      </c>
      <c r="E52" s="15" t="s">
        <v>71</v>
      </c>
      <c r="F52" s="15" t="s">
        <v>71</v>
      </c>
      <c r="G52" s="15">
        <v>42</v>
      </c>
      <c r="H52" s="15">
        <v>12</v>
      </c>
      <c r="I52" s="15">
        <v>7</v>
      </c>
      <c r="J52" s="15">
        <v>9</v>
      </c>
      <c r="K52" s="15">
        <v>2</v>
      </c>
      <c r="L52" s="4" t="s">
        <v>62</v>
      </c>
      <c r="M52" s="4" t="s">
        <v>62</v>
      </c>
      <c r="O52" s="4" t="s">
        <v>62</v>
      </c>
    </row>
    <row r="53" spans="1:15" ht="12" customHeight="1">
      <c r="A53" s="57" t="s">
        <v>62</v>
      </c>
      <c r="B53" s="14" t="s">
        <v>58</v>
      </c>
      <c r="C53" s="15">
        <v>883</v>
      </c>
      <c r="D53" s="15">
        <v>37</v>
      </c>
      <c r="E53" s="15" t="s">
        <v>71</v>
      </c>
      <c r="F53" s="15" t="s">
        <v>71</v>
      </c>
      <c r="G53" s="15">
        <v>23</v>
      </c>
      <c r="H53" s="15">
        <v>8</v>
      </c>
      <c r="I53" s="15">
        <v>2</v>
      </c>
      <c r="J53" s="15">
        <v>4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57" t="s">
        <v>62</v>
      </c>
      <c r="B54" s="14" t="s">
        <v>59</v>
      </c>
      <c r="C54" s="15">
        <v>532</v>
      </c>
      <c r="D54" s="15">
        <v>25</v>
      </c>
      <c r="E54" s="15" t="s">
        <v>71</v>
      </c>
      <c r="F54" s="15" t="s">
        <v>71</v>
      </c>
      <c r="G54" s="15">
        <v>15</v>
      </c>
      <c r="H54" s="15">
        <v>7</v>
      </c>
      <c r="I54" s="15">
        <v>1</v>
      </c>
      <c r="J54" s="15">
        <v>1</v>
      </c>
      <c r="K54" s="15">
        <v>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6" t="s">
        <v>60</v>
      </c>
      <c r="B55" s="16" t="s">
        <v>62</v>
      </c>
      <c r="C55" s="13">
        <v>116110</v>
      </c>
      <c r="D55" s="13">
        <v>41307</v>
      </c>
      <c r="E55" s="13">
        <v>1347</v>
      </c>
      <c r="F55" s="13">
        <v>3244</v>
      </c>
      <c r="G55" s="13">
        <v>13947</v>
      </c>
      <c r="H55" s="13">
        <v>13767</v>
      </c>
      <c r="I55" s="13">
        <v>4414</v>
      </c>
      <c r="J55" s="13">
        <v>4079</v>
      </c>
      <c r="K55" s="13">
        <v>509</v>
      </c>
    </row>
    <row r="56" spans="1:15" ht="12" customHeight="1">
      <c r="A56" s="57" t="s">
        <v>62</v>
      </c>
      <c r="B56" s="14" t="s">
        <v>11</v>
      </c>
      <c r="C56" s="15">
        <v>8350</v>
      </c>
      <c r="D56" s="15">
        <v>3007</v>
      </c>
      <c r="E56" s="15">
        <v>1251</v>
      </c>
      <c r="F56" s="15">
        <v>1742</v>
      </c>
      <c r="G56" s="15">
        <v>14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57" t="s">
        <v>62</v>
      </c>
      <c r="B57" s="14" t="s">
        <v>12</v>
      </c>
      <c r="C57" s="15">
        <v>1448</v>
      </c>
      <c r="D57" s="15">
        <v>112</v>
      </c>
      <c r="E57" s="15">
        <v>112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57" t="s">
        <v>62</v>
      </c>
      <c r="B58" s="14" t="s">
        <v>13</v>
      </c>
      <c r="C58" s="15">
        <v>1479</v>
      </c>
      <c r="D58" s="15">
        <v>106</v>
      </c>
      <c r="E58" s="15">
        <v>106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57" t="s">
        <v>62</v>
      </c>
      <c r="B59" s="14" t="s">
        <v>14</v>
      </c>
      <c r="C59" s="15">
        <v>1672</v>
      </c>
      <c r="D59" s="15">
        <v>235</v>
      </c>
      <c r="E59" s="15">
        <v>235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57" t="s">
        <v>62</v>
      </c>
      <c r="B60" s="14" t="s">
        <v>15</v>
      </c>
      <c r="C60" s="15">
        <v>1810</v>
      </c>
      <c r="D60" s="15">
        <v>775</v>
      </c>
      <c r="E60" s="15">
        <v>634</v>
      </c>
      <c r="F60" s="15">
        <v>140</v>
      </c>
      <c r="G60" s="15">
        <v>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57" t="s">
        <v>62</v>
      </c>
      <c r="B61" s="14" t="s">
        <v>16</v>
      </c>
      <c r="C61" s="15">
        <v>1941</v>
      </c>
      <c r="D61" s="15">
        <v>1779</v>
      </c>
      <c r="E61" s="15">
        <v>164</v>
      </c>
      <c r="F61" s="15">
        <v>1602</v>
      </c>
      <c r="G61" s="15">
        <v>13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57" t="s">
        <v>62</v>
      </c>
      <c r="B62" s="14" t="s">
        <v>17</v>
      </c>
      <c r="C62" s="15">
        <v>10364</v>
      </c>
      <c r="D62" s="15">
        <v>10077</v>
      </c>
      <c r="E62" s="15">
        <v>96</v>
      </c>
      <c r="F62" s="15">
        <v>1502</v>
      </c>
      <c r="G62" s="15">
        <v>8479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57" t="s">
        <v>62</v>
      </c>
      <c r="B63" s="14" t="s">
        <v>18</v>
      </c>
      <c r="C63" s="15">
        <v>1925</v>
      </c>
      <c r="D63" s="15">
        <v>1868</v>
      </c>
      <c r="E63" s="15">
        <v>96</v>
      </c>
      <c r="F63" s="15">
        <v>1450</v>
      </c>
      <c r="G63" s="15">
        <v>322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57" t="s">
        <v>62</v>
      </c>
      <c r="B64" s="14" t="s">
        <v>19</v>
      </c>
      <c r="C64" s="15">
        <v>1969</v>
      </c>
      <c r="D64" s="15">
        <v>1918</v>
      </c>
      <c r="E64" s="15" t="s">
        <v>71</v>
      </c>
      <c r="F64" s="15">
        <v>52</v>
      </c>
      <c r="G64" s="15">
        <v>1866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57" t="s">
        <v>62</v>
      </c>
      <c r="B65" s="14" t="s">
        <v>20</v>
      </c>
      <c r="C65" s="15">
        <v>2192</v>
      </c>
      <c r="D65" s="15">
        <v>2125</v>
      </c>
      <c r="E65" s="15" t="s">
        <v>71</v>
      </c>
      <c r="F65" s="15" t="s">
        <v>71</v>
      </c>
      <c r="G65" s="15">
        <v>2125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57" t="s">
        <v>62</v>
      </c>
      <c r="B66" s="14" t="s">
        <v>21</v>
      </c>
      <c r="C66" s="15">
        <v>2141</v>
      </c>
      <c r="D66" s="15">
        <v>2078</v>
      </c>
      <c r="E66" s="15" t="s">
        <v>71</v>
      </c>
      <c r="F66" s="15" t="s">
        <v>71</v>
      </c>
      <c r="G66" s="15">
        <v>2078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57" t="s">
        <v>62</v>
      </c>
      <c r="B67" s="14" t="s">
        <v>22</v>
      </c>
      <c r="C67" s="15">
        <v>2137</v>
      </c>
      <c r="D67" s="15">
        <v>2088</v>
      </c>
      <c r="E67" s="15" t="s">
        <v>71</v>
      </c>
      <c r="F67" s="15" t="s">
        <v>71</v>
      </c>
      <c r="G67" s="15">
        <v>2088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57" t="s">
        <v>62</v>
      </c>
      <c r="B68" s="14" t="s">
        <v>23</v>
      </c>
      <c r="C68" s="15">
        <v>9974</v>
      </c>
      <c r="D68" s="15">
        <v>9539</v>
      </c>
      <c r="E68" s="15" t="s">
        <v>71</v>
      </c>
      <c r="F68" s="15" t="s">
        <v>71</v>
      </c>
      <c r="G68" s="15">
        <v>3861</v>
      </c>
      <c r="H68" s="15">
        <v>5678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57" t="s">
        <v>62</v>
      </c>
      <c r="B69" s="14" t="s">
        <v>24</v>
      </c>
      <c r="C69" s="15">
        <v>1938</v>
      </c>
      <c r="D69" s="15">
        <v>1889</v>
      </c>
      <c r="E69" s="15" t="s">
        <v>71</v>
      </c>
      <c r="F69" s="15" t="s">
        <v>71</v>
      </c>
      <c r="G69" s="15">
        <v>1883</v>
      </c>
      <c r="H69" s="15">
        <v>6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57" t="s">
        <v>62</v>
      </c>
      <c r="B70" s="14" t="s">
        <v>25</v>
      </c>
      <c r="C70" s="15">
        <v>2007</v>
      </c>
      <c r="D70" s="15">
        <v>1936</v>
      </c>
      <c r="E70" s="15" t="s">
        <v>71</v>
      </c>
      <c r="F70" s="15" t="s">
        <v>71</v>
      </c>
      <c r="G70" s="15">
        <v>1691</v>
      </c>
      <c r="H70" s="15">
        <v>245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57" t="s">
        <v>62</v>
      </c>
      <c r="B71" s="14" t="s">
        <v>26</v>
      </c>
      <c r="C71" s="15">
        <v>2057</v>
      </c>
      <c r="D71" s="15">
        <v>1962</v>
      </c>
      <c r="E71" s="15" t="s">
        <v>71</v>
      </c>
      <c r="F71" s="15" t="s">
        <v>71</v>
      </c>
      <c r="G71" s="15">
        <v>185</v>
      </c>
      <c r="H71" s="15">
        <v>1777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57" t="s">
        <v>62</v>
      </c>
      <c r="B72" s="14" t="s">
        <v>27</v>
      </c>
      <c r="C72" s="15">
        <v>1965</v>
      </c>
      <c r="D72" s="15">
        <v>1882</v>
      </c>
      <c r="E72" s="15" t="s">
        <v>71</v>
      </c>
      <c r="F72" s="15" t="s">
        <v>71</v>
      </c>
      <c r="G72" s="15">
        <v>61</v>
      </c>
      <c r="H72" s="15">
        <v>1821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57" t="s">
        <v>62</v>
      </c>
      <c r="B73" s="14" t="s">
        <v>28</v>
      </c>
      <c r="C73" s="15">
        <v>2007</v>
      </c>
      <c r="D73" s="15">
        <v>1870</v>
      </c>
      <c r="E73" s="15" t="s">
        <v>71</v>
      </c>
      <c r="F73" s="15" t="s">
        <v>71</v>
      </c>
      <c r="G73" s="15">
        <v>41</v>
      </c>
      <c r="H73" s="15">
        <v>1829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57" t="s">
        <v>62</v>
      </c>
      <c r="B74" s="14" t="s">
        <v>29</v>
      </c>
      <c r="C74" s="15">
        <v>9958</v>
      </c>
      <c r="D74" s="15">
        <v>7422</v>
      </c>
      <c r="E74" s="15" t="s">
        <v>71</v>
      </c>
      <c r="F74" s="15" t="s">
        <v>71</v>
      </c>
      <c r="G74" s="15">
        <v>149</v>
      </c>
      <c r="H74" s="15">
        <v>5790</v>
      </c>
      <c r="I74" s="15">
        <v>651</v>
      </c>
      <c r="J74" s="15">
        <v>831</v>
      </c>
      <c r="K74" s="15">
        <v>1</v>
      </c>
      <c r="L74" s="4" t="s">
        <v>62</v>
      </c>
      <c r="M74" s="4" t="s">
        <v>62</v>
      </c>
      <c r="O74" s="4" t="s">
        <v>62</v>
      </c>
    </row>
    <row r="75" spans="1:15" ht="12" customHeight="1">
      <c r="A75" s="57" t="s">
        <v>62</v>
      </c>
      <c r="B75" s="14" t="s">
        <v>30</v>
      </c>
      <c r="C75" s="15">
        <v>1918</v>
      </c>
      <c r="D75" s="15">
        <v>1736</v>
      </c>
      <c r="E75" s="15" t="s">
        <v>71</v>
      </c>
      <c r="F75" s="15" t="s">
        <v>71</v>
      </c>
      <c r="G75" s="15">
        <v>29</v>
      </c>
      <c r="H75" s="15">
        <v>1706</v>
      </c>
      <c r="I75" s="15">
        <v>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57" t="s">
        <v>62</v>
      </c>
      <c r="B76" s="14" t="s">
        <v>31</v>
      </c>
      <c r="C76" s="15">
        <v>1875</v>
      </c>
      <c r="D76" s="15">
        <v>1614</v>
      </c>
      <c r="E76" s="15" t="s">
        <v>71</v>
      </c>
      <c r="F76" s="15" t="s">
        <v>71</v>
      </c>
      <c r="G76" s="15">
        <v>29</v>
      </c>
      <c r="H76" s="15">
        <v>1584</v>
      </c>
      <c r="I76" s="15">
        <v>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57" t="s">
        <v>62</v>
      </c>
      <c r="B77" s="14" t="s">
        <v>32</v>
      </c>
      <c r="C77" s="15">
        <v>2021</v>
      </c>
      <c r="D77" s="15">
        <v>1616</v>
      </c>
      <c r="E77" s="15" t="s">
        <v>71</v>
      </c>
      <c r="F77" s="15" t="s">
        <v>71</v>
      </c>
      <c r="G77" s="15">
        <v>29</v>
      </c>
      <c r="H77" s="15">
        <v>1499</v>
      </c>
      <c r="I77" s="15">
        <v>46</v>
      </c>
      <c r="J77" s="15">
        <v>42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57" t="s">
        <v>62</v>
      </c>
      <c r="B78" s="14" t="s">
        <v>33</v>
      </c>
      <c r="C78" s="15">
        <v>1995</v>
      </c>
      <c r="D78" s="15">
        <v>1280</v>
      </c>
      <c r="E78" s="15" t="s">
        <v>71</v>
      </c>
      <c r="F78" s="15" t="s">
        <v>71</v>
      </c>
      <c r="G78" s="15">
        <v>30</v>
      </c>
      <c r="H78" s="15">
        <v>636</v>
      </c>
      <c r="I78" s="15">
        <v>267</v>
      </c>
      <c r="J78" s="15">
        <v>347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57" t="s">
        <v>62</v>
      </c>
      <c r="B79" s="14" t="s">
        <v>34</v>
      </c>
      <c r="C79" s="15">
        <v>2149</v>
      </c>
      <c r="D79" s="15">
        <v>1176</v>
      </c>
      <c r="E79" s="15" t="s">
        <v>71</v>
      </c>
      <c r="F79" s="15" t="s">
        <v>71</v>
      </c>
      <c r="G79" s="15">
        <v>32</v>
      </c>
      <c r="H79" s="15">
        <v>365</v>
      </c>
      <c r="I79" s="15">
        <v>336</v>
      </c>
      <c r="J79" s="15">
        <v>442</v>
      </c>
      <c r="K79" s="15">
        <v>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57" t="s">
        <v>62</v>
      </c>
      <c r="B80" s="14" t="s">
        <v>35</v>
      </c>
      <c r="C80" s="15">
        <v>10325</v>
      </c>
      <c r="D80" s="15">
        <v>4048</v>
      </c>
      <c r="E80" s="15" t="s">
        <v>71</v>
      </c>
      <c r="F80" s="15" t="s">
        <v>71</v>
      </c>
      <c r="G80" s="15">
        <v>126</v>
      </c>
      <c r="H80" s="15">
        <v>774</v>
      </c>
      <c r="I80" s="15">
        <v>1566</v>
      </c>
      <c r="J80" s="15">
        <v>1486</v>
      </c>
      <c r="K80" s="15">
        <v>96</v>
      </c>
      <c r="L80" s="4" t="s">
        <v>62</v>
      </c>
      <c r="M80" s="4" t="s">
        <v>62</v>
      </c>
      <c r="O80" s="4" t="s">
        <v>62</v>
      </c>
    </row>
    <row r="81" spans="1:15" ht="12" customHeight="1">
      <c r="A81" s="57" t="s">
        <v>62</v>
      </c>
      <c r="B81" s="14" t="s">
        <v>36</v>
      </c>
      <c r="C81" s="15">
        <v>2073</v>
      </c>
      <c r="D81" s="15">
        <v>1009</v>
      </c>
      <c r="E81" s="15" t="s">
        <v>71</v>
      </c>
      <c r="F81" s="15" t="s">
        <v>71</v>
      </c>
      <c r="G81" s="15">
        <v>25</v>
      </c>
      <c r="H81" s="15">
        <v>213</v>
      </c>
      <c r="I81" s="15">
        <v>361</v>
      </c>
      <c r="J81" s="15">
        <v>393</v>
      </c>
      <c r="K81" s="15">
        <v>17</v>
      </c>
      <c r="L81" s="4" t="s">
        <v>62</v>
      </c>
      <c r="M81" s="4" t="s">
        <v>62</v>
      </c>
      <c r="O81" s="4" t="s">
        <v>62</v>
      </c>
    </row>
    <row r="82" spans="1:15" ht="12" customHeight="1">
      <c r="A82" s="57" t="s">
        <v>62</v>
      </c>
      <c r="B82" s="14" t="s">
        <v>37</v>
      </c>
      <c r="C82" s="15">
        <v>2145</v>
      </c>
      <c r="D82" s="15">
        <v>986</v>
      </c>
      <c r="E82" s="15" t="s">
        <v>71</v>
      </c>
      <c r="F82" s="15" t="s">
        <v>71</v>
      </c>
      <c r="G82" s="15">
        <v>39</v>
      </c>
      <c r="H82" s="15">
        <v>197</v>
      </c>
      <c r="I82" s="15">
        <v>370</v>
      </c>
      <c r="J82" s="15">
        <v>355</v>
      </c>
      <c r="K82" s="15">
        <v>25</v>
      </c>
      <c r="L82" s="4" t="s">
        <v>62</v>
      </c>
      <c r="M82" s="4" t="s">
        <v>62</v>
      </c>
      <c r="O82" s="4" t="s">
        <v>62</v>
      </c>
    </row>
    <row r="83" spans="1:15" ht="12" customHeight="1">
      <c r="A83" s="57" t="s">
        <v>62</v>
      </c>
      <c r="B83" s="14" t="s">
        <v>38</v>
      </c>
      <c r="C83" s="15">
        <v>2117</v>
      </c>
      <c r="D83" s="15">
        <v>750</v>
      </c>
      <c r="E83" s="15" t="s">
        <v>71</v>
      </c>
      <c r="F83" s="15" t="s">
        <v>71</v>
      </c>
      <c r="G83" s="15">
        <v>23</v>
      </c>
      <c r="H83" s="15">
        <v>128</v>
      </c>
      <c r="I83" s="15">
        <v>301</v>
      </c>
      <c r="J83" s="15">
        <v>277</v>
      </c>
      <c r="K83" s="15">
        <v>21</v>
      </c>
      <c r="L83" s="4" t="s">
        <v>62</v>
      </c>
      <c r="M83" s="4" t="s">
        <v>62</v>
      </c>
      <c r="O83" s="4" t="s">
        <v>62</v>
      </c>
    </row>
    <row r="84" spans="1:15" ht="12" customHeight="1">
      <c r="A84" s="57" t="s">
        <v>62</v>
      </c>
      <c r="B84" s="14" t="s">
        <v>39</v>
      </c>
      <c r="C84" s="15">
        <v>1948</v>
      </c>
      <c r="D84" s="15">
        <v>704</v>
      </c>
      <c r="E84" s="15" t="s">
        <v>71</v>
      </c>
      <c r="F84" s="15" t="s">
        <v>71</v>
      </c>
      <c r="G84" s="15">
        <v>27</v>
      </c>
      <c r="H84" s="15">
        <v>122</v>
      </c>
      <c r="I84" s="15">
        <v>290</v>
      </c>
      <c r="J84" s="15">
        <v>250</v>
      </c>
      <c r="K84" s="15">
        <v>15</v>
      </c>
      <c r="L84" s="4" t="s">
        <v>62</v>
      </c>
      <c r="M84" s="4" t="s">
        <v>62</v>
      </c>
      <c r="O84" s="4" t="s">
        <v>62</v>
      </c>
    </row>
    <row r="85" spans="1:15" ht="12" customHeight="1">
      <c r="A85" s="57" t="s">
        <v>62</v>
      </c>
      <c r="B85" s="14" t="s">
        <v>40</v>
      </c>
      <c r="C85" s="15">
        <v>2042</v>
      </c>
      <c r="D85" s="15">
        <v>599</v>
      </c>
      <c r="E85" s="15" t="s">
        <v>71</v>
      </c>
      <c r="F85" s="15" t="s">
        <v>71</v>
      </c>
      <c r="G85" s="15">
        <v>12</v>
      </c>
      <c r="H85" s="15">
        <v>114</v>
      </c>
      <c r="I85" s="15">
        <v>244</v>
      </c>
      <c r="J85" s="15">
        <v>211</v>
      </c>
      <c r="K85" s="15">
        <v>18</v>
      </c>
      <c r="L85" s="4" t="s">
        <v>62</v>
      </c>
      <c r="M85" s="4" t="s">
        <v>62</v>
      </c>
      <c r="O85" s="4" t="s">
        <v>62</v>
      </c>
    </row>
    <row r="86" spans="1:15" ht="12" customHeight="1">
      <c r="A86" s="57" t="s">
        <v>62</v>
      </c>
      <c r="B86" s="14" t="s">
        <v>41</v>
      </c>
      <c r="C86" s="15">
        <v>9982</v>
      </c>
      <c r="D86" s="15">
        <v>2214</v>
      </c>
      <c r="E86" s="15" t="s">
        <v>71</v>
      </c>
      <c r="F86" s="15" t="s">
        <v>71</v>
      </c>
      <c r="G86" s="15">
        <v>129</v>
      </c>
      <c r="H86" s="15">
        <v>355</v>
      </c>
      <c r="I86" s="15">
        <v>873</v>
      </c>
      <c r="J86" s="15">
        <v>766</v>
      </c>
      <c r="K86" s="15">
        <v>91</v>
      </c>
      <c r="L86" s="4" t="s">
        <v>62</v>
      </c>
      <c r="M86" s="4" t="s">
        <v>62</v>
      </c>
      <c r="O86" s="4" t="s">
        <v>62</v>
      </c>
    </row>
    <row r="87" spans="1:15" ht="12" customHeight="1">
      <c r="A87" s="57" t="s">
        <v>62</v>
      </c>
      <c r="B87" s="14" t="s">
        <v>42</v>
      </c>
      <c r="C87" s="15">
        <v>2024</v>
      </c>
      <c r="D87" s="15">
        <v>523</v>
      </c>
      <c r="E87" s="15" t="s">
        <v>71</v>
      </c>
      <c r="F87" s="15" t="s">
        <v>71</v>
      </c>
      <c r="G87" s="15">
        <v>19</v>
      </c>
      <c r="H87" s="15">
        <v>86</v>
      </c>
      <c r="I87" s="15">
        <v>203</v>
      </c>
      <c r="J87" s="15">
        <v>194</v>
      </c>
      <c r="K87" s="15">
        <v>21</v>
      </c>
      <c r="L87" s="4" t="s">
        <v>62</v>
      </c>
      <c r="M87" s="4" t="s">
        <v>62</v>
      </c>
      <c r="O87" s="4" t="s">
        <v>62</v>
      </c>
    </row>
    <row r="88" spans="1:15" ht="12" customHeight="1">
      <c r="A88" s="57" t="s">
        <v>62</v>
      </c>
      <c r="B88" s="14" t="s">
        <v>43</v>
      </c>
      <c r="C88" s="15">
        <v>1994</v>
      </c>
      <c r="D88" s="15">
        <v>468</v>
      </c>
      <c r="E88" s="15" t="s">
        <v>71</v>
      </c>
      <c r="F88" s="15" t="s">
        <v>71</v>
      </c>
      <c r="G88" s="15">
        <v>30</v>
      </c>
      <c r="H88" s="15">
        <v>79</v>
      </c>
      <c r="I88" s="15">
        <v>184</v>
      </c>
      <c r="J88" s="15">
        <v>156</v>
      </c>
      <c r="K88" s="15">
        <v>19</v>
      </c>
      <c r="L88" s="4" t="s">
        <v>62</v>
      </c>
      <c r="M88" s="4" t="s">
        <v>62</v>
      </c>
      <c r="O88" s="4" t="s">
        <v>62</v>
      </c>
    </row>
    <row r="89" spans="1:15" ht="12" customHeight="1">
      <c r="A89" s="57" t="s">
        <v>62</v>
      </c>
      <c r="B89" s="14" t="s">
        <v>44</v>
      </c>
      <c r="C89" s="15">
        <v>2035</v>
      </c>
      <c r="D89" s="15">
        <v>455</v>
      </c>
      <c r="E89" s="15" t="s">
        <v>71</v>
      </c>
      <c r="F89" s="15" t="s">
        <v>71</v>
      </c>
      <c r="G89" s="15">
        <v>22</v>
      </c>
      <c r="H89" s="15">
        <v>70</v>
      </c>
      <c r="I89" s="15">
        <v>188</v>
      </c>
      <c r="J89" s="15">
        <v>154</v>
      </c>
      <c r="K89" s="15">
        <v>21</v>
      </c>
      <c r="L89" s="4" t="s">
        <v>62</v>
      </c>
      <c r="M89" s="4" t="s">
        <v>62</v>
      </c>
      <c r="O89" s="4" t="s">
        <v>62</v>
      </c>
    </row>
    <row r="90" spans="1:15" ht="12" customHeight="1">
      <c r="A90" s="57" t="s">
        <v>62</v>
      </c>
      <c r="B90" s="14" t="s">
        <v>45</v>
      </c>
      <c r="C90" s="15">
        <v>1983</v>
      </c>
      <c r="D90" s="15">
        <v>404</v>
      </c>
      <c r="E90" s="15" t="s">
        <v>71</v>
      </c>
      <c r="F90" s="15" t="s">
        <v>71</v>
      </c>
      <c r="G90" s="15">
        <v>27</v>
      </c>
      <c r="H90" s="15">
        <v>61</v>
      </c>
      <c r="I90" s="15">
        <v>167</v>
      </c>
      <c r="J90" s="15">
        <v>134</v>
      </c>
      <c r="K90" s="15">
        <v>15</v>
      </c>
      <c r="L90" s="4" t="s">
        <v>62</v>
      </c>
      <c r="M90" s="4" t="s">
        <v>62</v>
      </c>
      <c r="O90" s="4" t="s">
        <v>62</v>
      </c>
    </row>
    <row r="91" spans="1:15" ht="12" customHeight="1">
      <c r="A91" s="57" t="s">
        <v>62</v>
      </c>
      <c r="B91" s="14" t="s">
        <v>46</v>
      </c>
      <c r="C91" s="15">
        <v>1946</v>
      </c>
      <c r="D91" s="15">
        <v>364</v>
      </c>
      <c r="E91" s="15" t="s">
        <v>71</v>
      </c>
      <c r="F91" s="15" t="s">
        <v>71</v>
      </c>
      <c r="G91" s="15">
        <v>31</v>
      </c>
      <c r="H91" s="15">
        <v>59</v>
      </c>
      <c r="I91" s="15">
        <v>131</v>
      </c>
      <c r="J91" s="15">
        <v>128</v>
      </c>
      <c r="K91" s="15">
        <v>15</v>
      </c>
      <c r="L91" s="4" t="s">
        <v>62</v>
      </c>
      <c r="M91" s="4" t="s">
        <v>62</v>
      </c>
      <c r="O91" s="4" t="s">
        <v>62</v>
      </c>
    </row>
    <row r="92" spans="1:15" ht="12" customHeight="1">
      <c r="A92" s="57" t="s">
        <v>62</v>
      </c>
      <c r="B92" s="14" t="s">
        <v>47</v>
      </c>
      <c r="C92" s="15">
        <v>8692</v>
      </c>
      <c r="D92" s="15">
        <v>1346</v>
      </c>
      <c r="E92" s="15" t="s">
        <v>71</v>
      </c>
      <c r="F92" s="15" t="s">
        <v>71</v>
      </c>
      <c r="G92" s="15">
        <v>148</v>
      </c>
      <c r="H92" s="15">
        <v>225</v>
      </c>
      <c r="I92" s="15">
        <v>506</v>
      </c>
      <c r="J92" s="15">
        <v>397</v>
      </c>
      <c r="K92" s="15">
        <v>70</v>
      </c>
      <c r="L92" s="4" t="s">
        <v>62</v>
      </c>
      <c r="M92" s="4" t="s">
        <v>62</v>
      </c>
      <c r="O92" s="4" t="s">
        <v>62</v>
      </c>
    </row>
    <row r="93" spans="1:15" ht="12" customHeight="1">
      <c r="A93" s="57" t="s">
        <v>62</v>
      </c>
      <c r="B93" s="14" t="s">
        <v>48</v>
      </c>
      <c r="C93" s="15">
        <v>8265</v>
      </c>
      <c r="D93" s="15">
        <v>1055</v>
      </c>
      <c r="E93" s="15" t="s">
        <v>71</v>
      </c>
      <c r="F93" s="15" t="s">
        <v>71</v>
      </c>
      <c r="G93" s="15">
        <v>170</v>
      </c>
      <c r="H93" s="15">
        <v>252</v>
      </c>
      <c r="I93" s="15">
        <v>316</v>
      </c>
      <c r="J93" s="15">
        <v>243</v>
      </c>
      <c r="K93" s="15">
        <v>74</v>
      </c>
      <c r="L93" s="4" t="s">
        <v>62</v>
      </c>
      <c r="M93" s="4" t="s">
        <v>62</v>
      </c>
      <c r="O93" s="4" t="s">
        <v>62</v>
      </c>
    </row>
    <row r="94" spans="1:15" ht="12" customHeight="1">
      <c r="A94" s="57" t="s">
        <v>62</v>
      </c>
      <c r="B94" s="14" t="s">
        <v>49</v>
      </c>
      <c r="C94" s="15">
        <v>8785</v>
      </c>
      <c r="D94" s="15">
        <v>870</v>
      </c>
      <c r="E94" s="15" t="s">
        <v>71</v>
      </c>
      <c r="F94" s="15" t="s">
        <v>71</v>
      </c>
      <c r="G94" s="15">
        <v>174</v>
      </c>
      <c r="H94" s="15">
        <v>247</v>
      </c>
      <c r="I94" s="15">
        <v>233</v>
      </c>
      <c r="J94" s="15">
        <v>156</v>
      </c>
      <c r="K94" s="15">
        <v>60</v>
      </c>
      <c r="L94" s="4" t="s">
        <v>62</v>
      </c>
      <c r="M94" s="4" t="s">
        <v>62</v>
      </c>
      <c r="O94" s="4" t="s">
        <v>62</v>
      </c>
    </row>
    <row r="95" spans="1:15" ht="12" customHeight="1">
      <c r="A95" s="57" t="s">
        <v>62</v>
      </c>
      <c r="B95" s="14" t="s">
        <v>50</v>
      </c>
      <c r="C95" s="15">
        <v>6644</v>
      </c>
      <c r="D95" s="15">
        <v>553</v>
      </c>
      <c r="E95" s="15" t="s">
        <v>71</v>
      </c>
      <c r="F95" s="15" t="s">
        <v>71</v>
      </c>
      <c r="G95" s="15">
        <v>148</v>
      </c>
      <c r="H95" s="15">
        <v>160</v>
      </c>
      <c r="I95" s="15">
        <v>115</v>
      </c>
      <c r="J95" s="15">
        <v>86</v>
      </c>
      <c r="K95" s="15">
        <v>44</v>
      </c>
      <c r="L95" s="4" t="s">
        <v>62</v>
      </c>
      <c r="M95" s="4" t="s">
        <v>62</v>
      </c>
      <c r="O95" s="4" t="s">
        <v>62</v>
      </c>
    </row>
    <row r="96" spans="1:15" ht="12" customHeight="1">
      <c r="A96" s="57" t="s">
        <v>62</v>
      </c>
      <c r="B96" s="14" t="s">
        <v>51</v>
      </c>
      <c r="C96" s="15">
        <v>5248</v>
      </c>
      <c r="D96" s="15">
        <v>358</v>
      </c>
      <c r="E96" s="15" t="s">
        <v>71</v>
      </c>
      <c r="F96" s="15" t="s">
        <v>71</v>
      </c>
      <c r="G96" s="15">
        <v>115</v>
      </c>
      <c r="H96" s="15">
        <v>108</v>
      </c>
      <c r="I96" s="15">
        <v>74</v>
      </c>
      <c r="J96" s="15">
        <v>41</v>
      </c>
      <c r="K96" s="15">
        <v>20</v>
      </c>
      <c r="L96" s="4" t="s">
        <v>62</v>
      </c>
      <c r="M96" s="4" t="s">
        <v>62</v>
      </c>
      <c r="O96" s="4" t="s">
        <v>62</v>
      </c>
    </row>
    <row r="97" spans="1:15" ht="12" customHeight="1">
      <c r="A97" s="57" t="s">
        <v>62</v>
      </c>
      <c r="B97" s="14" t="s">
        <v>52</v>
      </c>
      <c r="C97" s="15">
        <v>4697</v>
      </c>
      <c r="D97" s="15">
        <v>233</v>
      </c>
      <c r="E97" s="15" t="s">
        <v>71</v>
      </c>
      <c r="F97" s="15" t="s">
        <v>71</v>
      </c>
      <c r="G97" s="15">
        <v>89</v>
      </c>
      <c r="H97" s="15">
        <v>64</v>
      </c>
      <c r="I97" s="15">
        <v>30</v>
      </c>
      <c r="J97" s="15">
        <v>30</v>
      </c>
      <c r="K97" s="15">
        <v>20</v>
      </c>
      <c r="L97" s="4" t="s">
        <v>62</v>
      </c>
      <c r="M97" s="4" t="s">
        <v>62</v>
      </c>
      <c r="O97" s="4" t="s">
        <v>62</v>
      </c>
    </row>
    <row r="98" spans="1:15" ht="12" customHeight="1">
      <c r="A98" s="57" t="s">
        <v>62</v>
      </c>
      <c r="B98" s="14" t="s">
        <v>53</v>
      </c>
      <c r="C98" s="15">
        <v>4358</v>
      </c>
      <c r="D98" s="15">
        <v>164</v>
      </c>
      <c r="E98" s="15" t="s">
        <v>71</v>
      </c>
      <c r="F98" s="15" t="s">
        <v>71</v>
      </c>
      <c r="G98" s="15">
        <v>90</v>
      </c>
      <c r="H98" s="15">
        <v>30</v>
      </c>
      <c r="I98" s="15">
        <v>19</v>
      </c>
      <c r="J98" s="15">
        <v>13</v>
      </c>
      <c r="K98" s="15">
        <v>12</v>
      </c>
      <c r="L98" s="4" t="s">
        <v>62</v>
      </c>
      <c r="M98" s="4" t="s">
        <v>62</v>
      </c>
      <c r="O98" s="4" t="s">
        <v>62</v>
      </c>
    </row>
    <row r="99" spans="1:15" ht="12" customHeight="1">
      <c r="A99" s="57" t="s">
        <v>62</v>
      </c>
      <c r="B99" s="14" t="s">
        <v>54</v>
      </c>
      <c r="C99" s="15">
        <v>3835</v>
      </c>
      <c r="D99" s="15">
        <v>160</v>
      </c>
      <c r="E99" s="15" t="s">
        <v>71</v>
      </c>
      <c r="F99" s="15" t="s">
        <v>71</v>
      </c>
      <c r="G99" s="15">
        <v>94</v>
      </c>
      <c r="H99" s="15">
        <v>34</v>
      </c>
      <c r="I99" s="15">
        <v>11</v>
      </c>
      <c r="J99" s="15">
        <v>11</v>
      </c>
      <c r="K99" s="15">
        <v>10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57" t="s">
        <v>62</v>
      </c>
      <c r="B100" s="14" t="s">
        <v>55</v>
      </c>
      <c r="C100" s="15">
        <v>2769</v>
      </c>
      <c r="D100" s="15">
        <v>104</v>
      </c>
      <c r="E100" s="15" t="s">
        <v>71</v>
      </c>
      <c r="F100" s="15" t="s">
        <v>71</v>
      </c>
      <c r="G100" s="15">
        <v>62</v>
      </c>
      <c r="H100" s="15">
        <v>19</v>
      </c>
      <c r="I100" s="15">
        <v>10</v>
      </c>
      <c r="J100" s="15">
        <v>8</v>
      </c>
      <c r="K100" s="15">
        <v>5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57" t="s">
        <v>62</v>
      </c>
      <c r="B101" s="14" t="s">
        <v>56</v>
      </c>
      <c r="C101" s="15">
        <v>1832</v>
      </c>
      <c r="D101" s="15">
        <v>70</v>
      </c>
      <c r="E101" s="15" t="s">
        <v>71</v>
      </c>
      <c r="F101" s="15" t="s">
        <v>71</v>
      </c>
      <c r="G101" s="15">
        <v>47</v>
      </c>
      <c r="H101" s="15">
        <v>13</v>
      </c>
      <c r="I101" s="15">
        <v>2</v>
      </c>
      <c r="J101" s="15">
        <v>5</v>
      </c>
      <c r="K101" s="15">
        <v>3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57" t="s">
        <v>62</v>
      </c>
      <c r="B102" s="14" t="s">
        <v>57</v>
      </c>
      <c r="C102" s="15">
        <v>1106</v>
      </c>
      <c r="D102" s="15">
        <v>50</v>
      </c>
      <c r="E102" s="15" t="s">
        <v>71</v>
      </c>
      <c r="F102" s="15" t="s">
        <v>71</v>
      </c>
      <c r="G102" s="15">
        <v>31</v>
      </c>
      <c r="H102" s="15">
        <v>9</v>
      </c>
      <c r="I102" s="15">
        <v>5</v>
      </c>
      <c r="J102" s="15">
        <v>3</v>
      </c>
      <c r="K102" s="15">
        <v>2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57" t="s">
        <v>62</v>
      </c>
      <c r="B103" s="14" t="s">
        <v>58</v>
      </c>
      <c r="C103" s="15">
        <v>555</v>
      </c>
      <c r="D103" s="15">
        <v>22</v>
      </c>
      <c r="E103" s="15" t="s">
        <v>71</v>
      </c>
      <c r="F103" s="15" t="s">
        <v>71</v>
      </c>
      <c r="G103" s="15">
        <v>13</v>
      </c>
      <c r="H103" s="15">
        <v>5</v>
      </c>
      <c r="I103" s="15">
        <v>2</v>
      </c>
      <c r="J103" s="15">
        <v>2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57" t="s">
        <v>62</v>
      </c>
      <c r="B104" s="14" t="s">
        <v>59</v>
      </c>
      <c r="C104" s="15">
        <v>371</v>
      </c>
      <c r="D104" s="15">
        <v>15</v>
      </c>
      <c r="E104" s="15" t="s">
        <v>71</v>
      </c>
      <c r="F104" s="15" t="s">
        <v>71</v>
      </c>
      <c r="G104" s="15">
        <v>8</v>
      </c>
      <c r="H104" s="15">
        <v>4</v>
      </c>
      <c r="I104" s="15">
        <v>1</v>
      </c>
      <c r="J104" s="15">
        <v>1</v>
      </c>
      <c r="K104" s="15">
        <v>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6" t="s">
        <v>61</v>
      </c>
      <c r="B105" s="16" t="s">
        <v>62</v>
      </c>
      <c r="C105" s="13">
        <v>111578</v>
      </c>
      <c r="D105" s="13">
        <v>36648</v>
      </c>
      <c r="E105" s="13">
        <v>1402</v>
      </c>
      <c r="F105" s="13">
        <v>3390</v>
      </c>
      <c r="G105" s="13">
        <v>14283</v>
      </c>
      <c r="H105" s="13">
        <v>13165</v>
      </c>
      <c r="I105" s="13">
        <v>1663</v>
      </c>
      <c r="J105" s="13">
        <v>2507</v>
      </c>
      <c r="K105" s="13">
        <v>238</v>
      </c>
    </row>
    <row r="106" spans="1:15" ht="12" customHeight="1">
      <c r="A106" s="57" t="s">
        <v>62</v>
      </c>
      <c r="B106" s="14" t="s">
        <v>11</v>
      </c>
      <c r="C106" s="15">
        <v>8756</v>
      </c>
      <c r="D106" s="15">
        <v>3104</v>
      </c>
      <c r="E106" s="15">
        <v>1309</v>
      </c>
      <c r="F106" s="15">
        <v>1781</v>
      </c>
      <c r="G106" s="15">
        <v>14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57" t="s">
        <v>62</v>
      </c>
      <c r="B107" s="14" t="s">
        <v>12</v>
      </c>
      <c r="C107" s="15">
        <v>1551</v>
      </c>
      <c r="D107" s="15">
        <v>111</v>
      </c>
      <c r="E107" s="15">
        <v>111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57" t="s">
        <v>62</v>
      </c>
      <c r="B108" s="14" t="s">
        <v>13</v>
      </c>
      <c r="C108" s="15">
        <v>1560</v>
      </c>
      <c r="D108" s="15">
        <v>100</v>
      </c>
      <c r="E108" s="15">
        <v>100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57" t="s">
        <v>62</v>
      </c>
      <c r="B109" s="14" t="s">
        <v>14</v>
      </c>
      <c r="C109" s="15">
        <v>1703</v>
      </c>
      <c r="D109" s="15">
        <v>224</v>
      </c>
      <c r="E109" s="15">
        <v>224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57" t="s">
        <v>62</v>
      </c>
      <c r="B110" s="14" t="s">
        <v>15</v>
      </c>
      <c r="C110" s="15">
        <v>1954</v>
      </c>
      <c r="D110" s="15">
        <v>855</v>
      </c>
      <c r="E110" s="15">
        <v>691</v>
      </c>
      <c r="F110" s="15">
        <v>164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57" t="s">
        <v>62</v>
      </c>
      <c r="B111" s="14" t="s">
        <v>16</v>
      </c>
      <c r="C111" s="15">
        <v>1988</v>
      </c>
      <c r="D111" s="15">
        <v>1814</v>
      </c>
      <c r="E111" s="15">
        <v>183</v>
      </c>
      <c r="F111" s="15">
        <v>1617</v>
      </c>
      <c r="G111" s="15">
        <v>14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57" t="s">
        <v>62</v>
      </c>
      <c r="B112" s="14" t="s">
        <v>17</v>
      </c>
      <c r="C112" s="15">
        <v>10656</v>
      </c>
      <c r="D112" s="15">
        <v>10238</v>
      </c>
      <c r="E112" s="15">
        <v>93</v>
      </c>
      <c r="F112" s="15">
        <v>1609</v>
      </c>
      <c r="G112" s="15">
        <v>8536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57" t="s">
        <v>62</v>
      </c>
      <c r="B113" s="14" t="s">
        <v>18</v>
      </c>
      <c r="C113" s="15">
        <v>2040</v>
      </c>
      <c r="D113" s="15">
        <v>1940</v>
      </c>
      <c r="E113" s="15">
        <v>93</v>
      </c>
      <c r="F113" s="15">
        <v>1553</v>
      </c>
      <c r="G113" s="15">
        <v>294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57" t="s">
        <v>62</v>
      </c>
      <c r="B114" s="14" t="s">
        <v>19</v>
      </c>
      <c r="C114" s="15">
        <v>2088</v>
      </c>
      <c r="D114" s="15">
        <v>2036</v>
      </c>
      <c r="E114" s="15" t="s">
        <v>71</v>
      </c>
      <c r="F114" s="15">
        <v>56</v>
      </c>
      <c r="G114" s="15">
        <v>1980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57" t="s">
        <v>62</v>
      </c>
      <c r="B115" s="14" t="s">
        <v>20</v>
      </c>
      <c r="C115" s="15">
        <v>2256</v>
      </c>
      <c r="D115" s="15">
        <v>2166</v>
      </c>
      <c r="E115" s="15" t="s">
        <v>71</v>
      </c>
      <c r="F115" s="15" t="s">
        <v>71</v>
      </c>
      <c r="G115" s="15">
        <v>2166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57" t="s">
        <v>62</v>
      </c>
      <c r="B116" s="14" t="s">
        <v>21</v>
      </c>
      <c r="C116" s="15">
        <v>2179</v>
      </c>
      <c r="D116" s="15">
        <v>2082</v>
      </c>
      <c r="E116" s="15" t="s">
        <v>71</v>
      </c>
      <c r="F116" s="15" t="s">
        <v>71</v>
      </c>
      <c r="G116" s="15">
        <v>2082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57" t="s">
        <v>62</v>
      </c>
      <c r="B117" s="14" t="s">
        <v>22</v>
      </c>
      <c r="C117" s="15">
        <v>2093</v>
      </c>
      <c r="D117" s="15">
        <v>2014</v>
      </c>
      <c r="E117" s="15" t="s">
        <v>71</v>
      </c>
      <c r="F117" s="15" t="s">
        <v>71</v>
      </c>
      <c r="G117" s="15">
        <v>2014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57" t="s">
        <v>62</v>
      </c>
      <c r="B118" s="14" t="s">
        <v>23</v>
      </c>
      <c r="C118" s="15">
        <v>10445</v>
      </c>
      <c r="D118" s="15">
        <v>9899</v>
      </c>
      <c r="E118" s="15" t="s">
        <v>71</v>
      </c>
      <c r="F118" s="15" t="s">
        <v>71</v>
      </c>
      <c r="G118" s="15">
        <v>4228</v>
      </c>
      <c r="H118" s="15">
        <v>5671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57" t="s">
        <v>62</v>
      </c>
      <c r="B119" s="14" t="s">
        <v>24</v>
      </c>
      <c r="C119" s="15">
        <v>2186</v>
      </c>
      <c r="D119" s="15">
        <v>2125</v>
      </c>
      <c r="E119" s="15" t="s">
        <v>71</v>
      </c>
      <c r="F119" s="15" t="s">
        <v>71</v>
      </c>
      <c r="G119" s="15">
        <v>2119</v>
      </c>
      <c r="H119" s="15">
        <v>6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57" t="s">
        <v>62</v>
      </c>
      <c r="B120" s="14" t="s">
        <v>25</v>
      </c>
      <c r="C120" s="15">
        <v>2059</v>
      </c>
      <c r="D120" s="15">
        <v>1973</v>
      </c>
      <c r="E120" s="15" t="s">
        <v>71</v>
      </c>
      <c r="F120" s="15" t="s">
        <v>71</v>
      </c>
      <c r="G120" s="15">
        <v>1731</v>
      </c>
      <c r="H120" s="15">
        <v>242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57" t="s">
        <v>62</v>
      </c>
      <c r="B121" s="14" t="s">
        <v>26</v>
      </c>
      <c r="C121" s="15">
        <v>2072</v>
      </c>
      <c r="D121" s="15">
        <v>2003</v>
      </c>
      <c r="E121" s="15" t="s">
        <v>71</v>
      </c>
      <c r="F121" s="15" t="s">
        <v>71</v>
      </c>
      <c r="G121" s="15">
        <v>231</v>
      </c>
      <c r="H121" s="15">
        <v>1772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57" t="s">
        <v>62</v>
      </c>
      <c r="B122" s="14" t="s">
        <v>27</v>
      </c>
      <c r="C122" s="15">
        <v>2075</v>
      </c>
      <c r="D122" s="15">
        <v>1934</v>
      </c>
      <c r="E122" s="15" t="s">
        <v>71</v>
      </c>
      <c r="F122" s="15" t="s">
        <v>71</v>
      </c>
      <c r="G122" s="15">
        <v>89</v>
      </c>
      <c r="H122" s="15">
        <v>1845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57" t="s">
        <v>62</v>
      </c>
      <c r="B123" s="14" t="s">
        <v>28</v>
      </c>
      <c r="C123" s="15">
        <v>2053</v>
      </c>
      <c r="D123" s="15">
        <v>1864</v>
      </c>
      <c r="E123" s="15" t="s">
        <v>71</v>
      </c>
      <c r="F123" s="15" t="s">
        <v>71</v>
      </c>
      <c r="G123" s="15">
        <v>58</v>
      </c>
      <c r="H123" s="15">
        <v>1806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57" t="s">
        <v>62</v>
      </c>
      <c r="B124" s="14" t="s">
        <v>29</v>
      </c>
      <c r="C124" s="15">
        <v>10108</v>
      </c>
      <c r="D124" s="15">
        <v>6671</v>
      </c>
      <c r="E124" s="15" t="s">
        <v>71</v>
      </c>
      <c r="F124" s="15" t="s">
        <v>71</v>
      </c>
      <c r="G124" s="15">
        <v>211</v>
      </c>
      <c r="H124" s="15">
        <v>5713</v>
      </c>
      <c r="I124" s="15">
        <v>305</v>
      </c>
      <c r="J124" s="15">
        <v>441</v>
      </c>
      <c r="K124" s="15">
        <v>1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57" t="s">
        <v>62</v>
      </c>
      <c r="B125" s="14" t="s">
        <v>30</v>
      </c>
      <c r="C125" s="15">
        <v>1885</v>
      </c>
      <c r="D125" s="15">
        <v>1626</v>
      </c>
      <c r="E125" s="15" t="s">
        <v>71</v>
      </c>
      <c r="F125" s="15" t="s">
        <v>71</v>
      </c>
      <c r="G125" s="15">
        <v>27</v>
      </c>
      <c r="H125" s="15">
        <v>1598</v>
      </c>
      <c r="I125" s="15">
        <v>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57" t="s">
        <v>62</v>
      </c>
      <c r="B126" s="14" t="s">
        <v>31</v>
      </c>
      <c r="C126" s="15">
        <v>1895</v>
      </c>
      <c r="D126" s="15">
        <v>1534</v>
      </c>
      <c r="E126" s="15" t="s">
        <v>71</v>
      </c>
      <c r="F126" s="15" t="s">
        <v>71</v>
      </c>
      <c r="G126" s="15">
        <v>32</v>
      </c>
      <c r="H126" s="15">
        <v>1500</v>
      </c>
      <c r="I126" s="15">
        <v>2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57" t="s">
        <v>62</v>
      </c>
      <c r="B127" s="14" t="s">
        <v>32</v>
      </c>
      <c r="C127" s="15">
        <v>2146</v>
      </c>
      <c r="D127" s="15">
        <v>1544</v>
      </c>
      <c r="E127" s="15" t="s">
        <v>71</v>
      </c>
      <c r="F127" s="15" t="s">
        <v>71</v>
      </c>
      <c r="G127" s="15">
        <v>52</v>
      </c>
      <c r="H127" s="15">
        <v>1456</v>
      </c>
      <c r="I127" s="15">
        <v>15</v>
      </c>
      <c r="J127" s="15">
        <v>21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57" t="s">
        <v>62</v>
      </c>
      <c r="B128" s="14" t="s">
        <v>33</v>
      </c>
      <c r="C128" s="15">
        <v>2048</v>
      </c>
      <c r="D128" s="15">
        <v>1133</v>
      </c>
      <c r="E128" s="15" t="s">
        <v>71</v>
      </c>
      <c r="F128" s="15" t="s">
        <v>71</v>
      </c>
      <c r="G128" s="15">
        <v>52</v>
      </c>
      <c r="H128" s="15">
        <v>769</v>
      </c>
      <c r="I128" s="15">
        <v>134</v>
      </c>
      <c r="J128" s="15">
        <v>178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57" t="s">
        <v>62</v>
      </c>
      <c r="B129" s="14" t="s">
        <v>34</v>
      </c>
      <c r="C129" s="15">
        <v>2134</v>
      </c>
      <c r="D129" s="15">
        <v>834</v>
      </c>
      <c r="E129" s="15" t="s">
        <v>71</v>
      </c>
      <c r="F129" s="15" t="s">
        <v>71</v>
      </c>
      <c r="G129" s="15">
        <v>48</v>
      </c>
      <c r="H129" s="15">
        <v>390</v>
      </c>
      <c r="I129" s="15">
        <v>153</v>
      </c>
      <c r="J129" s="15">
        <v>242</v>
      </c>
      <c r="K129" s="15">
        <v>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57" t="s">
        <v>62</v>
      </c>
      <c r="B130" s="14" t="s">
        <v>35</v>
      </c>
      <c r="C130" s="15">
        <v>9989</v>
      </c>
      <c r="D130" s="15">
        <v>2523</v>
      </c>
      <c r="E130" s="15" t="s">
        <v>71</v>
      </c>
      <c r="F130" s="15" t="s">
        <v>71</v>
      </c>
      <c r="G130" s="15">
        <v>141</v>
      </c>
      <c r="H130" s="15">
        <v>750</v>
      </c>
      <c r="I130" s="15">
        <v>604</v>
      </c>
      <c r="J130" s="15">
        <v>976</v>
      </c>
      <c r="K130" s="15">
        <v>52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57" t="s">
        <v>62</v>
      </c>
      <c r="B131" s="14" t="s">
        <v>36</v>
      </c>
      <c r="C131" s="15">
        <v>1957</v>
      </c>
      <c r="D131" s="15">
        <v>672</v>
      </c>
      <c r="E131" s="15" t="s">
        <v>71</v>
      </c>
      <c r="F131" s="15" t="s">
        <v>71</v>
      </c>
      <c r="G131" s="15">
        <v>39</v>
      </c>
      <c r="H131" s="15">
        <v>247</v>
      </c>
      <c r="I131" s="15">
        <v>147</v>
      </c>
      <c r="J131" s="15">
        <v>229</v>
      </c>
      <c r="K131" s="15">
        <v>10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57" t="s">
        <v>62</v>
      </c>
      <c r="B132" s="14" t="s">
        <v>37</v>
      </c>
      <c r="C132" s="15">
        <v>2102</v>
      </c>
      <c r="D132" s="15">
        <v>581</v>
      </c>
      <c r="E132" s="15" t="s">
        <v>71</v>
      </c>
      <c r="F132" s="15" t="s">
        <v>71</v>
      </c>
      <c r="G132" s="15">
        <v>28</v>
      </c>
      <c r="H132" s="15">
        <v>163</v>
      </c>
      <c r="I132" s="15">
        <v>143</v>
      </c>
      <c r="J132" s="15">
        <v>234</v>
      </c>
      <c r="K132" s="15">
        <v>13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57" t="s">
        <v>62</v>
      </c>
      <c r="B133" s="14" t="s">
        <v>38</v>
      </c>
      <c r="C133" s="15">
        <v>2095</v>
      </c>
      <c r="D133" s="15">
        <v>500</v>
      </c>
      <c r="E133" s="15" t="s">
        <v>71</v>
      </c>
      <c r="F133" s="15" t="s">
        <v>71</v>
      </c>
      <c r="G133" s="15">
        <v>26</v>
      </c>
      <c r="H133" s="15">
        <v>137</v>
      </c>
      <c r="I133" s="15">
        <v>119</v>
      </c>
      <c r="J133" s="15">
        <v>205</v>
      </c>
      <c r="K133" s="15">
        <v>13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57" t="s">
        <v>62</v>
      </c>
      <c r="B134" s="14" t="s">
        <v>39</v>
      </c>
      <c r="C134" s="15">
        <v>1893</v>
      </c>
      <c r="D134" s="15">
        <v>407</v>
      </c>
      <c r="E134" s="15" t="s">
        <v>71</v>
      </c>
      <c r="F134" s="15" t="s">
        <v>71</v>
      </c>
      <c r="G134" s="15">
        <v>27</v>
      </c>
      <c r="H134" s="15">
        <v>97</v>
      </c>
      <c r="I134" s="15">
        <v>98</v>
      </c>
      <c r="J134" s="15">
        <v>176</v>
      </c>
      <c r="K134" s="15">
        <v>9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57" t="s">
        <v>62</v>
      </c>
      <c r="B135" s="14" t="s">
        <v>40</v>
      </c>
      <c r="C135" s="15">
        <v>1942</v>
      </c>
      <c r="D135" s="15">
        <v>363</v>
      </c>
      <c r="E135" s="15" t="s">
        <v>71</v>
      </c>
      <c r="F135" s="15" t="s">
        <v>71</v>
      </c>
      <c r="G135" s="15">
        <v>21</v>
      </c>
      <c r="H135" s="15">
        <v>106</v>
      </c>
      <c r="I135" s="15">
        <v>97</v>
      </c>
      <c r="J135" s="15">
        <v>132</v>
      </c>
      <c r="K135" s="15">
        <v>7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57" t="s">
        <v>62</v>
      </c>
      <c r="B136" s="14" t="s">
        <v>41</v>
      </c>
      <c r="C136" s="15">
        <v>9481</v>
      </c>
      <c r="D136" s="15">
        <v>1252</v>
      </c>
      <c r="E136" s="15" t="s">
        <v>71</v>
      </c>
      <c r="F136" s="15" t="s">
        <v>71</v>
      </c>
      <c r="G136" s="15">
        <v>124</v>
      </c>
      <c r="H136" s="15">
        <v>282</v>
      </c>
      <c r="I136" s="15">
        <v>320</v>
      </c>
      <c r="J136" s="15">
        <v>485</v>
      </c>
      <c r="K136" s="15">
        <v>41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57" t="s">
        <v>62</v>
      </c>
      <c r="B137" s="14" t="s">
        <v>42</v>
      </c>
      <c r="C137" s="15">
        <v>2001</v>
      </c>
      <c r="D137" s="15">
        <v>316</v>
      </c>
      <c r="E137" s="15" t="s">
        <v>71</v>
      </c>
      <c r="F137" s="15" t="s">
        <v>71</v>
      </c>
      <c r="G137" s="15">
        <v>19</v>
      </c>
      <c r="H137" s="15">
        <v>73</v>
      </c>
      <c r="I137" s="15">
        <v>83</v>
      </c>
      <c r="J137" s="15">
        <v>134</v>
      </c>
      <c r="K137" s="15">
        <v>7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57" t="s">
        <v>62</v>
      </c>
      <c r="B138" s="14" t="s">
        <v>43</v>
      </c>
      <c r="C138" s="15">
        <v>1867</v>
      </c>
      <c r="D138" s="15">
        <v>275</v>
      </c>
      <c r="E138" s="15" t="s">
        <v>71</v>
      </c>
      <c r="F138" s="15" t="s">
        <v>71</v>
      </c>
      <c r="G138" s="15">
        <v>18</v>
      </c>
      <c r="H138" s="15">
        <v>79</v>
      </c>
      <c r="I138" s="15">
        <v>70</v>
      </c>
      <c r="J138" s="15">
        <v>98</v>
      </c>
      <c r="K138" s="15">
        <v>10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57" t="s">
        <v>62</v>
      </c>
      <c r="B139" s="14" t="s">
        <v>44</v>
      </c>
      <c r="C139" s="15">
        <v>1907</v>
      </c>
      <c r="D139" s="15">
        <v>227</v>
      </c>
      <c r="E139" s="15" t="s">
        <v>71</v>
      </c>
      <c r="F139" s="15" t="s">
        <v>71</v>
      </c>
      <c r="G139" s="15">
        <v>24</v>
      </c>
      <c r="H139" s="15">
        <v>48</v>
      </c>
      <c r="I139" s="15">
        <v>57</v>
      </c>
      <c r="J139" s="15">
        <v>89</v>
      </c>
      <c r="K139" s="15">
        <v>9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57" t="s">
        <v>62</v>
      </c>
      <c r="B140" s="14" t="s">
        <v>45</v>
      </c>
      <c r="C140" s="15">
        <v>1795</v>
      </c>
      <c r="D140" s="15">
        <v>218</v>
      </c>
      <c r="E140" s="15" t="s">
        <v>71</v>
      </c>
      <c r="F140" s="15" t="s">
        <v>71</v>
      </c>
      <c r="G140" s="15">
        <v>33</v>
      </c>
      <c r="H140" s="15">
        <v>41</v>
      </c>
      <c r="I140" s="15">
        <v>67</v>
      </c>
      <c r="J140" s="15">
        <v>72</v>
      </c>
      <c r="K140" s="15">
        <v>5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57" t="s">
        <v>62</v>
      </c>
      <c r="B141" s="14" t="s">
        <v>46</v>
      </c>
      <c r="C141" s="15">
        <v>1911</v>
      </c>
      <c r="D141" s="15">
        <v>216</v>
      </c>
      <c r="E141" s="15" t="s">
        <v>71</v>
      </c>
      <c r="F141" s="15" t="s">
        <v>71</v>
      </c>
      <c r="G141" s="15">
        <v>30</v>
      </c>
      <c r="H141" s="15">
        <v>41</v>
      </c>
      <c r="I141" s="15">
        <v>43</v>
      </c>
      <c r="J141" s="15">
        <v>92</v>
      </c>
      <c r="K141" s="15">
        <v>10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57" t="s">
        <v>62</v>
      </c>
      <c r="B142" s="14" t="s">
        <v>47</v>
      </c>
      <c r="C142" s="15">
        <v>8287</v>
      </c>
      <c r="D142" s="15">
        <v>801</v>
      </c>
      <c r="E142" s="15" t="s">
        <v>71</v>
      </c>
      <c r="F142" s="15" t="s">
        <v>71</v>
      </c>
      <c r="G142" s="15">
        <v>167</v>
      </c>
      <c r="H142" s="15">
        <v>192</v>
      </c>
      <c r="I142" s="15">
        <v>176</v>
      </c>
      <c r="J142" s="15">
        <v>232</v>
      </c>
      <c r="K142" s="15">
        <v>34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57" t="s">
        <v>62</v>
      </c>
      <c r="B143" s="14" t="s">
        <v>48</v>
      </c>
      <c r="C143" s="15">
        <v>7835</v>
      </c>
      <c r="D143" s="15">
        <v>592</v>
      </c>
      <c r="E143" s="15" t="s">
        <v>71</v>
      </c>
      <c r="F143" s="15" t="s">
        <v>71</v>
      </c>
      <c r="G143" s="15">
        <v>162</v>
      </c>
      <c r="H143" s="15">
        <v>165</v>
      </c>
      <c r="I143" s="15">
        <v>96</v>
      </c>
      <c r="J143" s="15">
        <v>143</v>
      </c>
      <c r="K143" s="15">
        <v>26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57" t="s">
        <v>62</v>
      </c>
      <c r="B144" s="14" t="s">
        <v>49</v>
      </c>
      <c r="C144" s="15">
        <v>8281</v>
      </c>
      <c r="D144" s="15">
        <v>443</v>
      </c>
      <c r="E144" s="15" t="s">
        <v>71</v>
      </c>
      <c r="F144" s="15" t="s">
        <v>71</v>
      </c>
      <c r="G144" s="15">
        <v>154</v>
      </c>
      <c r="H144" s="15">
        <v>105</v>
      </c>
      <c r="I144" s="15">
        <v>71</v>
      </c>
      <c r="J144" s="15">
        <v>89</v>
      </c>
      <c r="K144" s="15">
        <v>24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57" t="s">
        <v>62</v>
      </c>
      <c r="B145" s="14" t="s">
        <v>50</v>
      </c>
      <c r="C145" s="15">
        <v>6335</v>
      </c>
      <c r="D145" s="15">
        <v>331</v>
      </c>
      <c r="E145" s="15" t="s">
        <v>71</v>
      </c>
      <c r="F145" s="15" t="s">
        <v>71</v>
      </c>
      <c r="G145" s="15">
        <v>111</v>
      </c>
      <c r="H145" s="15">
        <v>107</v>
      </c>
      <c r="I145" s="15">
        <v>32</v>
      </c>
      <c r="J145" s="15">
        <v>58</v>
      </c>
      <c r="K145" s="15">
        <v>23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57" t="s">
        <v>62</v>
      </c>
      <c r="B146" s="14" t="s">
        <v>51</v>
      </c>
      <c r="C146" s="15">
        <v>4912</v>
      </c>
      <c r="D146" s="15">
        <v>199</v>
      </c>
      <c r="E146" s="15" t="s">
        <v>71</v>
      </c>
      <c r="F146" s="15" t="s">
        <v>71</v>
      </c>
      <c r="G146" s="15">
        <v>86</v>
      </c>
      <c r="H146" s="15">
        <v>56</v>
      </c>
      <c r="I146" s="15">
        <v>18</v>
      </c>
      <c r="J146" s="15">
        <v>28</v>
      </c>
      <c r="K146" s="15">
        <v>11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57" t="s">
        <v>62</v>
      </c>
      <c r="B147" s="14" t="s">
        <v>52</v>
      </c>
      <c r="C147" s="15">
        <v>4376</v>
      </c>
      <c r="D147" s="15">
        <v>148</v>
      </c>
      <c r="E147" s="15" t="s">
        <v>71</v>
      </c>
      <c r="F147" s="15" t="s">
        <v>71</v>
      </c>
      <c r="G147" s="15">
        <v>76</v>
      </c>
      <c r="H147" s="15">
        <v>31</v>
      </c>
      <c r="I147" s="15">
        <v>12</v>
      </c>
      <c r="J147" s="15">
        <v>21</v>
      </c>
      <c r="K147" s="15">
        <v>8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57" t="s">
        <v>62</v>
      </c>
      <c r="B148" s="14" t="s">
        <v>53</v>
      </c>
      <c r="C148" s="15">
        <v>3871</v>
      </c>
      <c r="D148" s="15">
        <v>136</v>
      </c>
      <c r="E148" s="15" t="s">
        <v>71</v>
      </c>
      <c r="F148" s="15" t="s">
        <v>71</v>
      </c>
      <c r="G148" s="15">
        <v>76</v>
      </c>
      <c r="H148" s="15">
        <v>31</v>
      </c>
      <c r="I148" s="15">
        <v>11</v>
      </c>
      <c r="J148" s="15">
        <v>9</v>
      </c>
      <c r="K148" s="15">
        <v>9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57" t="s">
        <v>62</v>
      </c>
      <c r="B149" s="14" t="s">
        <v>54</v>
      </c>
      <c r="C149" s="15">
        <v>3387</v>
      </c>
      <c r="D149" s="15">
        <v>122</v>
      </c>
      <c r="E149" s="15" t="s">
        <v>71</v>
      </c>
      <c r="F149" s="15" t="s">
        <v>71</v>
      </c>
      <c r="G149" s="15">
        <v>79</v>
      </c>
      <c r="H149" s="15">
        <v>24</v>
      </c>
      <c r="I149" s="15">
        <v>7</v>
      </c>
      <c r="J149" s="15">
        <v>8</v>
      </c>
      <c r="K149" s="15">
        <v>4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57" t="s">
        <v>62</v>
      </c>
      <c r="B150" s="14" t="s">
        <v>55</v>
      </c>
      <c r="C150" s="15">
        <v>2374</v>
      </c>
      <c r="D150" s="15">
        <v>84</v>
      </c>
      <c r="E150" s="15" t="s">
        <v>71</v>
      </c>
      <c r="F150" s="15" t="s">
        <v>71</v>
      </c>
      <c r="G150" s="15">
        <v>56</v>
      </c>
      <c r="H150" s="15">
        <v>13</v>
      </c>
      <c r="I150" s="15">
        <v>6</v>
      </c>
      <c r="J150" s="15">
        <v>6</v>
      </c>
      <c r="K150" s="15">
        <v>3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57" t="s">
        <v>62</v>
      </c>
      <c r="B151" s="14" t="s">
        <v>56</v>
      </c>
      <c r="C151" s="15">
        <v>1321</v>
      </c>
      <c r="D151" s="15">
        <v>58</v>
      </c>
      <c r="E151" s="15" t="s">
        <v>71</v>
      </c>
      <c r="F151" s="15" t="s">
        <v>71</v>
      </c>
      <c r="G151" s="15">
        <v>34</v>
      </c>
      <c r="H151" s="15">
        <v>16</v>
      </c>
      <c r="I151" s="15">
        <v>3</v>
      </c>
      <c r="J151" s="15">
        <v>3</v>
      </c>
      <c r="K151" s="15">
        <v>2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57" t="s">
        <v>62</v>
      </c>
      <c r="B152" s="14" t="s">
        <v>57</v>
      </c>
      <c r="C152" s="15">
        <v>675</v>
      </c>
      <c r="D152" s="15">
        <v>22</v>
      </c>
      <c r="E152" s="15" t="s">
        <v>71</v>
      </c>
      <c r="F152" s="15" t="s">
        <v>71</v>
      </c>
      <c r="G152" s="15">
        <v>11</v>
      </c>
      <c r="H152" s="15">
        <v>3</v>
      </c>
      <c r="I152" s="15">
        <v>2</v>
      </c>
      <c r="J152" s="15">
        <v>6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57" t="s">
        <v>62</v>
      </c>
      <c r="B153" s="14" t="s">
        <v>58</v>
      </c>
      <c r="C153" s="15">
        <v>328</v>
      </c>
      <c r="D153" s="15">
        <v>15</v>
      </c>
      <c r="E153" s="15" t="s">
        <v>71</v>
      </c>
      <c r="F153" s="15" t="s">
        <v>71</v>
      </c>
      <c r="G153" s="15">
        <v>10</v>
      </c>
      <c r="H153" s="15">
        <v>3</v>
      </c>
      <c r="I153" s="15" t="s">
        <v>71</v>
      </c>
      <c r="J153" s="15">
        <v>2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8" t="s">
        <v>62</v>
      </c>
      <c r="B154" s="17" t="s">
        <v>59</v>
      </c>
      <c r="C154" s="18">
        <v>161</v>
      </c>
      <c r="D154" s="18">
        <v>10</v>
      </c>
      <c r="E154" s="18" t="s">
        <v>71</v>
      </c>
      <c r="F154" s="18" t="s">
        <v>71</v>
      </c>
      <c r="G154" s="18">
        <v>7</v>
      </c>
      <c r="H154" s="18">
        <v>3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4" t="s">
        <v>82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5"/>
    </row>
    <row r="156" spans="1:15" ht="26.25" customHeight="1">
      <c r="A156" s="36" t="s">
        <v>83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8"/>
    </row>
    <row r="157" spans="1:15">
      <c r="A157" s="36" t="s">
        <v>84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8"/>
    </row>
    <row r="158" spans="1:15">
      <c r="A158" s="20"/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0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A160" s="20"/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9.83203125" style="29" customWidth="1"/>
    <col min="2" max="2" width="11.6640625" style="4" customWidth="1"/>
    <col min="3" max="4" width="16.83203125" style="4" customWidth="1"/>
    <col min="5" max="5" width="20" style="4" customWidth="1"/>
    <col min="6" max="10" width="16.83203125" style="4" customWidth="1"/>
    <col min="11" max="11" width="18.3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92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42669</v>
      </c>
      <c r="D5" s="13">
        <v>14890</v>
      </c>
      <c r="E5" s="13">
        <v>444</v>
      </c>
      <c r="F5" s="13">
        <v>1272</v>
      </c>
      <c r="G5" s="13">
        <v>5314</v>
      </c>
      <c r="H5" s="13">
        <v>5173</v>
      </c>
      <c r="I5" s="13">
        <v>1576</v>
      </c>
      <c r="J5" s="13">
        <v>960</v>
      </c>
      <c r="K5" s="13">
        <v>151</v>
      </c>
    </row>
    <row r="6" spans="1:34" ht="12" customHeight="1">
      <c r="A6" s="48" t="s">
        <v>62</v>
      </c>
      <c r="B6" s="14" t="s">
        <v>11</v>
      </c>
      <c r="C6" s="15">
        <v>3457</v>
      </c>
      <c r="D6" s="15">
        <v>1113</v>
      </c>
      <c r="E6" s="15">
        <v>411</v>
      </c>
      <c r="F6" s="15">
        <v>697</v>
      </c>
      <c r="G6" s="15">
        <v>5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8" t="s">
        <v>62</v>
      </c>
      <c r="B7" s="14" t="s">
        <v>12</v>
      </c>
      <c r="C7" s="15">
        <v>633</v>
      </c>
      <c r="D7" s="15">
        <v>40</v>
      </c>
      <c r="E7" s="15">
        <v>40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8" t="s">
        <v>62</v>
      </c>
      <c r="B8" s="14" t="s">
        <v>13</v>
      </c>
      <c r="C8" s="15">
        <v>627</v>
      </c>
      <c r="D8" s="15">
        <v>38</v>
      </c>
      <c r="E8" s="15">
        <v>38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8" t="s">
        <v>62</v>
      </c>
      <c r="B9" s="14" t="s">
        <v>14</v>
      </c>
      <c r="C9" s="15">
        <v>657</v>
      </c>
      <c r="D9" s="15">
        <v>76</v>
      </c>
      <c r="E9" s="15">
        <v>76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8" t="s">
        <v>62</v>
      </c>
      <c r="B10" s="14" t="s">
        <v>15</v>
      </c>
      <c r="C10" s="15">
        <v>729</v>
      </c>
      <c r="D10" s="15">
        <v>248</v>
      </c>
      <c r="E10" s="15">
        <v>195</v>
      </c>
      <c r="F10" s="15">
        <v>52</v>
      </c>
      <c r="G10" s="15">
        <v>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8" t="s">
        <v>62</v>
      </c>
      <c r="B11" s="14" t="s">
        <v>16</v>
      </c>
      <c r="C11" s="15">
        <v>811</v>
      </c>
      <c r="D11" s="15">
        <v>711</v>
      </c>
      <c r="E11" s="15">
        <v>62</v>
      </c>
      <c r="F11" s="15">
        <v>645</v>
      </c>
      <c r="G11" s="15">
        <v>4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8" t="s">
        <v>62</v>
      </c>
      <c r="B12" s="14" t="s">
        <v>17</v>
      </c>
      <c r="C12" s="15">
        <v>3953</v>
      </c>
      <c r="D12" s="15">
        <v>3788</v>
      </c>
      <c r="E12" s="15">
        <v>33</v>
      </c>
      <c r="F12" s="15">
        <v>575</v>
      </c>
      <c r="G12" s="15">
        <v>3180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8" t="s">
        <v>62</v>
      </c>
      <c r="B13" s="14" t="s">
        <v>18</v>
      </c>
      <c r="C13" s="15">
        <v>782</v>
      </c>
      <c r="D13" s="15">
        <v>737</v>
      </c>
      <c r="E13" s="15">
        <v>33</v>
      </c>
      <c r="F13" s="15">
        <v>557</v>
      </c>
      <c r="G13" s="15">
        <v>147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8" t="s">
        <v>62</v>
      </c>
      <c r="B14" s="14" t="s">
        <v>19</v>
      </c>
      <c r="C14" s="15">
        <v>782</v>
      </c>
      <c r="D14" s="15">
        <v>744</v>
      </c>
      <c r="E14" s="15" t="s">
        <v>71</v>
      </c>
      <c r="F14" s="15">
        <v>18</v>
      </c>
      <c r="G14" s="15">
        <v>726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8" t="s">
        <v>62</v>
      </c>
      <c r="B15" s="14" t="s">
        <v>20</v>
      </c>
      <c r="C15" s="15">
        <v>811</v>
      </c>
      <c r="D15" s="15">
        <v>775</v>
      </c>
      <c r="E15" s="15" t="s">
        <v>71</v>
      </c>
      <c r="F15" s="15" t="s">
        <v>71</v>
      </c>
      <c r="G15" s="15">
        <v>775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8" t="s">
        <v>62</v>
      </c>
      <c r="B16" s="14" t="s">
        <v>21</v>
      </c>
      <c r="C16" s="15">
        <v>850</v>
      </c>
      <c r="D16" s="15">
        <v>825</v>
      </c>
      <c r="E16" s="15" t="s">
        <v>71</v>
      </c>
      <c r="F16" s="15" t="s">
        <v>71</v>
      </c>
      <c r="G16" s="15">
        <v>825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8" t="s">
        <v>62</v>
      </c>
      <c r="B17" s="14" t="s">
        <v>22</v>
      </c>
      <c r="C17" s="15">
        <v>728</v>
      </c>
      <c r="D17" s="15">
        <v>707</v>
      </c>
      <c r="E17" s="15" t="s">
        <v>71</v>
      </c>
      <c r="F17" s="15" t="s">
        <v>71</v>
      </c>
      <c r="G17" s="15">
        <v>707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8" t="s">
        <v>62</v>
      </c>
      <c r="B18" s="14" t="s">
        <v>23</v>
      </c>
      <c r="C18" s="15">
        <v>3892</v>
      </c>
      <c r="D18" s="15">
        <v>3674</v>
      </c>
      <c r="E18" s="15" t="s">
        <v>71</v>
      </c>
      <c r="F18" s="15" t="s">
        <v>71</v>
      </c>
      <c r="G18" s="15">
        <v>1566</v>
      </c>
      <c r="H18" s="15">
        <v>2108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8" t="s">
        <v>62</v>
      </c>
      <c r="B19" s="14" t="s">
        <v>24</v>
      </c>
      <c r="C19" s="15">
        <v>737</v>
      </c>
      <c r="D19" s="15">
        <v>711</v>
      </c>
      <c r="E19" s="15" t="s">
        <v>71</v>
      </c>
      <c r="F19" s="15" t="s">
        <v>71</v>
      </c>
      <c r="G19" s="15">
        <v>709</v>
      </c>
      <c r="H19" s="15">
        <v>2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8" t="s">
        <v>62</v>
      </c>
      <c r="B20" s="14" t="s">
        <v>25</v>
      </c>
      <c r="C20" s="15">
        <v>845</v>
      </c>
      <c r="D20" s="15">
        <v>819</v>
      </c>
      <c r="E20" s="15" t="s">
        <v>71</v>
      </c>
      <c r="F20" s="15" t="s">
        <v>71</v>
      </c>
      <c r="G20" s="15">
        <v>692</v>
      </c>
      <c r="H20" s="15">
        <v>127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8" t="s">
        <v>62</v>
      </c>
      <c r="B21" s="14" t="s">
        <v>26</v>
      </c>
      <c r="C21" s="15">
        <v>736</v>
      </c>
      <c r="D21" s="15">
        <v>704</v>
      </c>
      <c r="E21" s="15" t="s">
        <v>71</v>
      </c>
      <c r="F21" s="15" t="s">
        <v>71</v>
      </c>
      <c r="G21" s="15">
        <v>103</v>
      </c>
      <c r="H21" s="15">
        <v>601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8" t="s">
        <v>62</v>
      </c>
      <c r="B22" s="14" t="s">
        <v>27</v>
      </c>
      <c r="C22" s="15">
        <v>787</v>
      </c>
      <c r="D22" s="15">
        <v>719</v>
      </c>
      <c r="E22" s="15" t="s">
        <v>71</v>
      </c>
      <c r="F22" s="15" t="s">
        <v>71</v>
      </c>
      <c r="G22" s="15">
        <v>45</v>
      </c>
      <c r="H22" s="15">
        <v>674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8" t="s">
        <v>62</v>
      </c>
      <c r="B23" s="14" t="s">
        <v>28</v>
      </c>
      <c r="C23" s="15">
        <v>787</v>
      </c>
      <c r="D23" s="15">
        <v>721</v>
      </c>
      <c r="E23" s="15" t="s">
        <v>71</v>
      </c>
      <c r="F23" s="15" t="s">
        <v>71</v>
      </c>
      <c r="G23" s="15">
        <v>17</v>
      </c>
      <c r="H23" s="15">
        <v>704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8" t="s">
        <v>62</v>
      </c>
      <c r="B24" s="14" t="s">
        <v>29</v>
      </c>
      <c r="C24" s="15">
        <v>3836</v>
      </c>
      <c r="D24" s="15">
        <v>2788</v>
      </c>
      <c r="E24" s="15" t="s">
        <v>71</v>
      </c>
      <c r="F24" s="15" t="s">
        <v>71</v>
      </c>
      <c r="G24" s="15">
        <v>58</v>
      </c>
      <c r="H24" s="15">
        <v>2272</v>
      </c>
      <c r="I24" s="15">
        <v>277</v>
      </c>
      <c r="J24" s="15">
        <v>180</v>
      </c>
      <c r="K24" s="15">
        <v>1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8" t="s">
        <v>62</v>
      </c>
      <c r="B25" s="14" t="s">
        <v>30</v>
      </c>
      <c r="C25" s="15">
        <v>746</v>
      </c>
      <c r="D25" s="15">
        <v>642</v>
      </c>
      <c r="E25" s="15" t="s">
        <v>71</v>
      </c>
      <c r="F25" s="15" t="s">
        <v>71</v>
      </c>
      <c r="G25" s="15">
        <v>11</v>
      </c>
      <c r="H25" s="15">
        <v>631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8" t="s">
        <v>62</v>
      </c>
      <c r="B26" s="14" t="s">
        <v>31</v>
      </c>
      <c r="C26" s="15">
        <v>703</v>
      </c>
      <c r="D26" s="15">
        <v>588</v>
      </c>
      <c r="E26" s="15" t="s">
        <v>71</v>
      </c>
      <c r="F26" s="15" t="s">
        <v>71</v>
      </c>
      <c r="G26" s="15">
        <v>18</v>
      </c>
      <c r="H26" s="15">
        <v>570</v>
      </c>
      <c r="I26" s="15" t="s">
        <v>71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8" t="s">
        <v>62</v>
      </c>
      <c r="B27" s="14" t="s">
        <v>32</v>
      </c>
      <c r="C27" s="15">
        <v>811</v>
      </c>
      <c r="D27" s="15">
        <v>636</v>
      </c>
      <c r="E27" s="15" t="s">
        <v>71</v>
      </c>
      <c r="F27" s="15" t="s">
        <v>71</v>
      </c>
      <c r="G27" s="15">
        <v>10</v>
      </c>
      <c r="H27" s="15">
        <v>583</v>
      </c>
      <c r="I27" s="15">
        <v>28</v>
      </c>
      <c r="J27" s="15">
        <v>15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8" t="s">
        <v>62</v>
      </c>
      <c r="B28" s="14" t="s">
        <v>33</v>
      </c>
      <c r="C28" s="15">
        <v>773</v>
      </c>
      <c r="D28" s="15">
        <v>523</v>
      </c>
      <c r="E28" s="15" t="s">
        <v>71</v>
      </c>
      <c r="F28" s="15" t="s">
        <v>71</v>
      </c>
      <c r="G28" s="15">
        <v>8</v>
      </c>
      <c r="H28" s="15">
        <v>337</v>
      </c>
      <c r="I28" s="15">
        <v>113</v>
      </c>
      <c r="J28" s="15">
        <v>65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8" t="s">
        <v>62</v>
      </c>
      <c r="B29" s="14" t="s">
        <v>34</v>
      </c>
      <c r="C29" s="15">
        <v>803</v>
      </c>
      <c r="D29" s="15">
        <v>399</v>
      </c>
      <c r="E29" s="15" t="s">
        <v>71</v>
      </c>
      <c r="F29" s="15" t="s">
        <v>71</v>
      </c>
      <c r="G29" s="15">
        <v>11</v>
      </c>
      <c r="H29" s="15">
        <v>151</v>
      </c>
      <c r="I29" s="15">
        <v>136</v>
      </c>
      <c r="J29" s="15">
        <v>100</v>
      </c>
      <c r="K29" s="15">
        <v>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8" t="s">
        <v>62</v>
      </c>
      <c r="B30" s="14" t="s">
        <v>35</v>
      </c>
      <c r="C30" s="15">
        <v>3842</v>
      </c>
      <c r="D30" s="15">
        <v>1372</v>
      </c>
      <c r="E30" s="15" t="s">
        <v>71</v>
      </c>
      <c r="F30" s="15" t="s">
        <v>71</v>
      </c>
      <c r="G30" s="15">
        <v>25</v>
      </c>
      <c r="H30" s="15">
        <v>369</v>
      </c>
      <c r="I30" s="15">
        <v>582</v>
      </c>
      <c r="J30" s="15">
        <v>359</v>
      </c>
      <c r="K30" s="15">
        <v>37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8" t="s">
        <v>62</v>
      </c>
      <c r="B31" s="14" t="s">
        <v>36</v>
      </c>
      <c r="C31" s="15">
        <v>770</v>
      </c>
      <c r="D31" s="15">
        <v>353</v>
      </c>
      <c r="E31" s="15" t="s">
        <v>71</v>
      </c>
      <c r="F31" s="15" t="s">
        <v>71</v>
      </c>
      <c r="G31" s="15">
        <v>7</v>
      </c>
      <c r="H31" s="15">
        <v>118</v>
      </c>
      <c r="I31" s="15">
        <v>124</v>
      </c>
      <c r="J31" s="15">
        <v>97</v>
      </c>
      <c r="K31" s="15">
        <v>7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8" t="s">
        <v>62</v>
      </c>
      <c r="B32" s="14" t="s">
        <v>37</v>
      </c>
      <c r="C32" s="15">
        <v>808</v>
      </c>
      <c r="D32" s="15">
        <v>338</v>
      </c>
      <c r="E32" s="15" t="s">
        <v>71</v>
      </c>
      <c r="F32" s="15" t="s">
        <v>71</v>
      </c>
      <c r="G32" s="15">
        <v>4</v>
      </c>
      <c r="H32" s="15">
        <v>97</v>
      </c>
      <c r="I32" s="15">
        <v>145</v>
      </c>
      <c r="J32" s="15">
        <v>81</v>
      </c>
      <c r="K32" s="15">
        <v>11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8" t="s">
        <v>62</v>
      </c>
      <c r="B33" s="14" t="s">
        <v>38</v>
      </c>
      <c r="C33" s="15">
        <v>763</v>
      </c>
      <c r="D33" s="15">
        <v>238</v>
      </c>
      <c r="E33" s="15" t="s">
        <v>71</v>
      </c>
      <c r="F33" s="15" t="s">
        <v>71</v>
      </c>
      <c r="G33" s="15">
        <v>6</v>
      </c>
      <c r="H33" s="15">
        <v>52</v>
      </c>
      <c r="I33" s="15">
        <v>113</v>
      </c>
      <c r="J33" s="15">
        <v>63</v>
      </c>
      <c r="K33" s="15">
        <v>4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8" t="s">
        <v>62</v>
      </c>
      <c r="B34" s="14" t="s">
        <v>39</v>
      </c>
      <c r="C34" s="15">
        <v>734</v>
      </c>
      <c r="D34" s="15">
        <v>239</v>
      </c>
      <c r="E34" s="15" t="s">
        <v>71</v>
      </c>
      <c r="F34" s="15" t="s">
        <v>71</v>
      </c>
      <c r="G34" s="15">
        <v>4</v>
      </c>
      <c r="H34" s="15">
        <v>58</v>
      </c>
      <c r="I34" s="15">
        <v>109</v>
      </c>
      <c r="J34" s="15">
        <v>61</v>
      </c>
      <c r="K34" s="15">
        <v>7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8" t="s">
        <v>62</v>
      </c>
      <c r="B35" s="14" t="s">
        <v>40</v>
      </c>
      <c r="C35" s="15">
        <v>767</v>
      </c>
      <c r="D35" s="15">
        <v>204</v>
      </c>
      <c r="E35" s="15" t="s">
        <v>71</v>
      </c>
      <c r="F35" s="15" t="s">
        <v>71</v>
      </c>
      <c r="G35" s="15">
        <v>4</v>
      </c>
      <c r="H35" s="15">
        <v>44</v>
      </c>
      <c r="I35" s="15">
        <v>91</v>
      </c>
      <c r="J35" s="15">
        <v>57</v>
      </c>
      <c r="K35" s="15">
        <v>8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8" t="s">
        <v>62</v>
      </c>
      <c r="B36" s="14" t="s">
        <v>41</v>
      </c>
      <c r="C36" s="15">
        <v>3613</v>
      </c>
      <c r="D36" s="15">
        <v>688</v>
      </c>
      <c r="E36" s="15" t="s">
        <v>71</v>
      </c>
      <c r="F36" s="15" t="s">
        <v>71</v>
      </c>
      <c r="G36" s="15">
        <v>56</v>
      </c>
      <c r="H36" s="15">
        <v>103</v>
      </c>
      <c r="I36" s="15">
        <v>336</v>
      </c>
      <c r="J36" s="15">
        <v>168</v>
      </c>
      <c r="K36" s="15">
        <v>25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8" t="s">
        <v>62</v>
      </c>
      <c r="B37" s="14" t="s">
        <v>42</v>
      </c>
      <c r="C37" s="15">
        <v>764</v>
      </c>
      <c r="D37" s="15">
        <v>191</v>
      </c>
      <c r="E37" s="15" t="s">
        <v>71</v>
      </c>
      <c r="F37" s="15" t="s">
        <v>71</v>
      </c>
      <c r="G37" s="15">
        <v>18</v>
      </c>
      <c r="H37" s="15">
        <v>27</v>
      </c>
      <c r="I37" s="15">
        <v>101</v>
      </c>
      <c r="J37" s="15">
        <v>38</v>
      </c>
      <c r="K37" s="15">
        <v>7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8" t="s">
        <v>62</v>
      </c>
      <c r="B38" s="14" t="s">
        <v>43</v>
      </c>
      <c r="C38" s="15">
        <v>731</v>
      </c>
      <c r="D38" s="15">
        <v>157</v>
      </c>
      <c r="E38" s="15" t="s">
        <v>71</v>
      </c>
      <c r="F38" s="15" t="s">
        <v>71</v>
      </c>
      <c r="G38" s="15">
        <v>7</v>
      </c>
      <c r="H38" s="15">
        <v>27</v>
      </c>
      <c r="I38" s="15">
        <v>76</v>
      </c>
      <c r="J38" s="15">
        <v>45</v>
      </c>
      <c r="K38" s="15">
        <v>2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8" t="s">
        <v>62</v>
      </c>
      <c r="B39" s="14" t="s">
        <v>44</v>
      </c>
      <c r="C39" s="15">
        <v>688</v>
      </c>
      <c r="D39" s="15">
        <v>122</v>
      </c>
      <c r="E39" s="15" t="s">
        <v>71</v>
      </c>
      <c r="F39" s="15" t="s">
        <v>71</v>
      </c>
      <c r="G39" s="15">
        <v>10</v>
      </c>
      <c r="H39" s="15">
        <v>19</v>
      </c>
      <c r="I39" s="15">
        <v>57</v>
      </c>
      <c r="J39" s="15">
        <v>34</v>
      </c>
      <c r="K39" s="15">
        <v>2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8" t="s">
        <v>62</v>
      </c>
      <c r="B40" s="14" t="s">
        <v>45</v>
      </c>
      <c r="C40" s="15">
        <v>716</v>
      </c>
      <c r="D40" s="15">
        <v>125</v>
      </c>
      <c r="E40" s="15" t="s">
        <v>71</v>
      </c>
      <c r="F40" s="15" t="s">
        <v>71</v>
      </c>
      <c r="G40" s="15">
        <v>12</v>
      </c>
      <c r="H40" s="15">
        <v>18</v>
      </c>
      <c r="I40" s="15">
        <v>62</v>
      </c>
      <c r="J40" s="15">
        <v>26</v>
      </c>
      <c r="K40" s="15">
        <v>7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8" t="s">
        <v>62</v>
      </c>
      <c r="B41" s="14" t="s">
        <v>46</v>
      </c>
      <c r="C41" s="15">
        <v>714</v>
      </c>
      <c r="D41" s="15">
        <v>93</v>
      </c>
      <c r="E41" s="15" t="s">
        <v>71</v>
      </c>
      <c r="F41" s="15" t="s">
        <v>71</v>
      </c>
      <c r="G41" s="15">
        <v>9</v>
      </c>
      <c r="H41" s="15">
        <v>12</v>
      </c>
      <c r="I41" s="15">
        <v>40</v>
      </c>
      <c r="J41" s="15">
        <v>25</v>
      </c>
      <c r="K41" s="15">
        <v>7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8" t="s">
        <v>62</v>
      </c>
      <c r="B42" s="14" t="s">
        <v>47</v>
      </c>
      <c r="C42" s="15">
        <v>3084</v>
      </c>
      <c r="D42" s="15">
        <v>400</v>
      </c>
      <c r="E42" s="15" t="s">
        <v>71</v>
      </c>
      <c r="F42" s="15" t="s">
        <v>71</v>
      </c>
      <c r="G42" s="15">
        <v>53</v>
      </c>
      <c r="H42" s="15">
        <v>84</v>
      </c>
      <c r="I42" s="15">
        <v>150</v>
      </c>
      <c r="J42" s="15">
        <v>99</v>
      </c>
      <c r="K42" s="15">
        <v>14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8" t="s">
        <v>62</v>
      </c>
      <c r="B43" s="14" t="s">
        <v>48</v>
      </c>
      <c r="C43" s="15">
        <v>2870</v>
      </c>
      <c r="D43" s="15">
        <v>264</v>
      </c>
      <c r="E43" s="15" t="s">
        <v>71</v>
      </c>
      <c r="F43" s="15" t="s">
        <v>71</v>
      </c>
      <c r="G43" s="15">
        <v>46</v>
      </c>
      <c r="H43" s="15">
        <v>57</v>
      </c>
      <c r="I43" s="15">
        <v>93</v>
      </c>
      <c r="J43" s="15">
        <v>55</v>
      </c>
      <c r="K43" s="15">
        <v>13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8" t="s">
        <v>62</v>
      </c>
      <c r="B44" s="14" t="s">
        <v>49</v>
      </c>
      <c r="C44" s="15">
        <v>3078</v>
      </c>
      <c r="D44" s="15">
        <v>248</v>
      </c>
      <c r="E44" s="15" t="s">
        <v>71</v>
      </c>
      <c r="F44" s="15" t="s">
        <v>71</v>
      </c>
      <c r="G44" s="15">
        <v>67</v>
      </c>
      <c r="H44" s="15">
        <v>66</v>
      </c>
      <c r="I44" s="15">
        <v>66</v>
      </c>
      <c r="J44" s="15">
        <v>33</v>
      </c>
      <c r="K44" s="15">
        <v>16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8" t="s">
        <v>62</v>
      </c>
      <c r="B45" s="14" t="s">
        <v>50</v>
      </c>
      <c r="C45" s="15">
        <v>2289</v>
      </c>
      <c r="D45" s="15">
        <v>146</v>
      </c>
      <c r="E45" s="15" t="s">
        <v>71</v>
      </c>
      <c r="F45" s="15" t="s">
        <v>71</v>
      </c>
      <c r="G45" s="15">
        <v>47</v>
      </c>
      <c r="H45" s="15">
        <v>27</v>
      </c>
      <c r="I45" s="15">
        <v>31</v>
      </c>
      <c r="J45" s="15">
        <v>25</v>
      </c>
      <c r="K45" s="15">
        <v>16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8" t="s">
        <v>62</v>
      </c>
      <c r="B46" s="14" t="s">
        <v>51</v>
      </c>
      <c r="C46" s="15">
        <v>1732</v>
      </c>
      <c r="D46" s="15">
        <v>83</v>
      </c>
      <c r="E46" s="15" t="s">
        <v>71</v>
      </c>
      <c r="F46" s="15" t="s">
        <v>71</v>
      </c>
      <c r="G46" s="15">
        <v>28</v>
      </c>
      <c r="H46" s="15">
        <v>27</v>
      </c>
      <c r="I46" s="15">
        <v>12</v>
      </c>
      <c r="J46" s="15">
        <v>10</v>
      </c>
      <c r="K46" s="15">
        <v>6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8" t="s">
        <v>62</v>
      </c>
      <c r="B47" s="14" t="s">
        <v>52</v>
      </c>
      <c r="C47" s="15">
        <v>1679</v>
      </c>
      <c r="D47" s="15">
        <v>77</v>
      </c>
      <c r="E47" s="15" t="s">
        <v>71</v>
      </c>
      <c r="F47" s="15" t="s">
        <v>71</v>
      </c>
      <c r="G47" s="15">
        <v>43</v>
      </c>
      <c r="H47" s="15">
        <v>15</v>
      </c>
      <c r="I47" s="15">
        <v>6</v>
      </c>
      <c r="J47" s="15">
        <v>9</v>
      </c>
      <c r="K47" s="15">
        <v>4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8" t="s">
        <v>62</v>
      </c>
      <c r="B48" s="14" t="s">
        <v>53</v>
      </c>
      <c r="C48" s="15">
        <v>1523</v>
      </c>
      <c r="D48" s="15">
        <v>73</v>
      </c>
      <c r="E48" s="15" t="s">
        <v>71</v>
      </c>
      <c r="F48" s="15" t="s">
        <v>71</v>
      </c>
      <c r="G48" s="15">
        <v>37</v>
      </c>
      <c r="H48" s="15">
        <v>17</v>
      </c>
      <c r="I48" s="15">
        <v>9</v>
      </c>
      <c r="J48" s="15">
        <v>4</v>
      </c>
      <c r="K48" s="15">
        <v>6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8" t="s">
        <v>62</v>
      </c>
      <c r="B49" s="14" t="s">
        <v>54</v>
      </c>
      <c r="C49" s="15">
        <v>1502</v>
      </c>
      <c r="D49" s="15">
        <v>67</v>
      </c>
      <c r="E49" s="15" t="s">
        <v>71</v>
      </c>
      <c r="F49" s="15" t="s">
        <v>71</v>
      </c>
      <c r="G49" s="15">
        <v>38</v>
      </c>
      <c r="H49" s="15">
        <v>14</v>
      </c>
      <c r="I49" s="15">
        <v>6</v>
      </c>
      <c r="J49" s="15">
        <v>6</v>
      </c>
      <c r="K49" s="15">
        <v>3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8" t="s">
        <v>62</v>
      </c>
      <c r="B50" s="14" t="s">
        <v>55</v>
      </c>
      <c r="C50" s="15">
        <v>1086</v>
      </c>
      <c r="D50" s="15">
        <v>42</v>
      </c>
      <c r="E50" s="15" t="s">
        <v>71</v>
      </c>
      <c r="F50" s="15" t="s">
        <v>71</v>
      </c>
      <c r="G50" s="15">
        <v>23</v>
      </c>
      <c r="H50" s="15">
        <v>8</v>
      </c>
      <c r="I50" s="15">
        <v>3</v>
      </c>
      <c r="J50" s="15">
        <v>4</v>
      </c>
      <c r="K50" s="15">
        <v>4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8" t="s">
        <v>62</v>
      </c>
      <c r="B51" s="14" t="s">
        <v>56</v>
      </c>
      <c r="C51" s="15">
        <v>606</v>
      </c>
      <c r="D51" s="15">
        <v>26</v>
      </c>
      <c r="E51" s="15" t="s">
        <v>71</v>
      </c>
      <c r="F51" s="15" t="s">
        <v>71</v>
      </c>
      <c r="G51" s="15">
        <v>18</v>
      </c>
      <c r="H51" s="15">
        <v>3</v>
      </c>
      <c r="I51" s="15">
        <v>2</v>
      </c>
      <c r="J51" s="15">
        <v>2</v>
      </c>
      <c r="K51" s="15">
        <v>1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8" t="s">
        <v>62</v>
      </c>
      <c r="B52" s="14" t="s">
        <v>57</v>
      </c>
      <c r="C52" s="15">
        <v>341</v>
      </c>
      <c r="D52" s="15">
        <v>19</v>
      </c>
      <c r="E52" s="15" t="s">
        <v>71</v>
      </c>
      <c r="F52" s="15" t="s">
        <v>71</v>
      </c>
      <c r="G52" s="15">
        <v>10</v>
      </c>
      <c r="H52" s="15">
        <v>1</v>
      </c>
      <c r="I52" s="15">
        <v>1</v>
      </c>
      <c r="J52" s="15">
        <v>6</v>
      </c>
      <c r="K52" s="15">
        <v>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8" t="s">
        <v>62</v>
      </c>
      <c r="B53" s="14" t="s">
        <v>58</v>
      </c>
      <c r="C53" s="15">
        <v>162</v>
      </c>
      <c r="D53" s="15">
        <v>13</v>
      </c>
      <c r="E53" s="15" t="s">
        <v>71</v>
      </c>
      <c r="F53" s="15" t="s">
        <v>71</v>
      </c>
      <c r="G53" s="15">
        <v>8</v>
      </c>
      <c r="H53" s="15">
        <v>1</v>
      </c>
      <c r="I53" s="15">
        <v>1</v>
      </c>
      <c r="J53" s="15" t="s">
        <v>71</v>
      </c>
      <c r="K53" s="15">
        <v>3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8" t="s">
        <v>62</v>
      </c>
      <c r="B54" s="14" t="s">
        <v>59</v>
      </c>
      <c r="C54" s="15">
        <v>124</v>
      </c>
      <c r="D54" s="15">
        <v>9</v>
      </c>
      <c r="E54" s="15" t="s">
        <v>71</v>
      </c>
      <c r="F54" s="15" t="s">
        <v>71</v>
      </c>
      <c r="G54" s="15">
        <v>6</v>
      </c>
      <c r="H54" s="15">
        <v>1</v>
      </c>
      <c r="I54" s="15">
        <v>1</v>
      </c>
      <c r="J54" s="15" t="s">
        <v>71</v>
      </c>
      <c r="K54" s="15">
        <v>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54" t="s">
        <v>60</v>
      </c>
      <c r="B55" s="16" t="s">
        <v>62</v>
      </c>
      <c r="C55" s="13">
        <v>21615</v>
      </c>
      <c r="D55" s="13">
        <v>7891</v>
      </c>
      <c r="E55" s="13">
        <v>214</v>
      </c>
      <c r="F55" s="13">
        <v>648</v>
      </c>
      <c r="G55" s="13">
        <v>2582</v>
      </c>
      <c r="H55" s="13">
        <v>2624</v>
      </c>
      <c r="I55" s="13">
        <v>1147</v>
      </c>
      <c r="J55" s="13">
        <v>584</v>
      </c>
      <c r="K55" s="13">
        <v>92</v>
      </c>
    </row>
    <row r="56" spans="1:15" ht="12" customHeight="1">
      <c r="A56" s="48" t="s">
        <v>62</v>
      </c>
      <c r="B56" s="14" t="s">
        <v>11</v>
      </c>
      <c r="C56" s="15">
        <v>1736</v>
      </c>
      <c r="D56" s="15">
        <v>551</v>
      </c>
      <c r="E56" s="15">
        <v>196</v>
      </c>
      <c r="F56" s="15">
        <v>354</v>
      </c>
      <c r="G56" s="15">
        <v>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8" t="s">
        <v>62</v>
      </c>
      <c r="B57" s="14" t="s">
        <v>12</v>
      </c>
      <c r="C57" s="15">
        <v>333</v>
      </c>
      <c r="D57" s="15">
        <v>16</v>
      </c>
      <c r="E57" s="15">
        <v>16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8" t="s">
        <v>62</v>
      </c>
      <c r="B58" s="14" t="s">
        <v>13</v>
      </c>
      <c r="C58" s="15">
        <v>317</v>
      </c>
      <c r="D58" s="15">
        <v>16</v>
      </c>
      <c r="E58" s="15">
        <v>16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8" t="s">
        <v>62</v>
      </c>
      <c r="B59" s="14" t="s">
        <v>14</v>
      </c>
      <c r="C59" s="15">
        <v>342</v>
      </c>
      <c r="D59" s="15">
        <v>41</v>
      </c>
      <c r="E59" s="15">
        <v>41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8" t="s">
        <v>62</v>
      </c>
      <c r="B60" s="14" t="s">
        <v>15</v>
      </c>
      <c r="C60" s="15">
        <v>335</v>
      </c>
      <c r="D60" s="15">
        <v>111</v>
      </c>
      <c r="E60" s="15">
        <v>88</v>
      </c>
      <c r="F60" s="15">
        <v>22</v>
      </c>
      <c r="G60" s="15">
        <v>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8" t="s">
        <v>62</v>
      </c>
      <c r="B61" s="14" t="s">
        <v>16</v>
      </c>
      <c r="C61" s="15">
        <v>409</v>
      </c>
      <c r="D61" s="15">
        <v>367</v>
      </c>
      <c r="E61" s="15">
        <v>35</v>
      </c>
      <c r="F61" s="15">
        <v>332</v>
      </c>
      <c r="G61" s="15" t="s">
        <v>71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8" t="s">
        <v>62</v>
      </c>
      <c r="B62" s="14" t="s">
        <v>17</v>
      </c>
      <c r="C62" s="15">
        <v>1944</v>
      </c>
      <c r="D62" s="15">
        <v>1878</v>
      </c>
      <c r="E62" s="15">
        <v>18</v>
      </c>
      <c r="F62" s="15">
        <v>294</v>
      </c>
      <c r="G62" s="15">
        <v>1566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8" t="s">
        <v>62</v>
      </c>
      <c r="B63" s="14" t="s">
        <v>18</v>
      </c>
      <c r="C63" s="15">
        <v>389</v>
      </c>
      <c r="D63" s="15">
        <v>369</v>
      </c>
      <c r="E63" s="15">
        <v>18</v>
      </c>
      <c r="F63" s="15">
        <v>283</v>
      </c>
      <c r="G63" s="15">
        <v>68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8" t="s">
        <v>62</v>
      </c>
      <c r="B64" s="14" t="s">
        <v>19</v>
      </c>
      <c r="C64" s="15">
        <v>371</v>
      </c>
      <c r="D64" s="15">
        <v>363</v>
      </c>
      <c r="E64" s="15" t="s">
        <v>71</v>
      </c>
      <c r="F64" s="15">
        <v>11</v>
      </c>
      <c r="G64" s="15">
        <v>352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8" t="s">
        <v>62</v>
      </c>
      <c r="B65" s="14" t="s">
        <v>20</v>
      </c>
      <c r="C65" s="15">
        <v>397</v>
      </c>
      <c r="D65" s="15">
        <v>383</v>
      </c>
      <c r="E65" s="15" t="s">
        <v>71</v>
      </c>
      <c r="F65" s="15" t="s">
        <v>71</v>
      </c>
      <c r="G65" s="15">
        <v>383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8" t="s">
        <v>62</v>
      </c>
      <c r="B66" s="14" t="s">
        <v>21</v>
      </c>
      <c r="C66" s="15">
        <v>426</v>
      </c>
      <c r="D66" s="15">
        <v>413</v>
      </c>
      <c r="E66" s="15" t="s">
        <v>71</v>
      </c>
      <c r="F66" s="15" t="s">
        <v>71</v>
      </c>
      <c r="G66" s="15">
        <v>413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8" t="s">
        <v>62</v>
      </c>
      <c r="B67" s="14" t="s">
        <v>22</v>
      </c>
      <c r="C67" s="15">
        <v>361</v>
      </c>
      <c r="D67" s="15">
        <v>350</v>
      </c>
      <c r="E67" s="15" t="s">
        <v>71</v>
      </c>
      <c r="F67" s="15" t="s">
        <v>71</v>
      </c>
      <c r="G67" s="15">
        <v>350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8" t="s">
        <v>62</v>
      </c>
      <c r="B68" s="14" t="s">
        <v>23</v>
      </c>
      <c r="C68" s="15">
        <v>1942</v>
      </c>
      <c r="D68" s="15">
        <v>1848</v>
      </c>
      <c r="E68" s="15" t="s">
        <v>71</v>
      </c>
      <c r="F68" s="15" t="s">
        <v>71</v>
      </c>
      <c r="G68" s="15">
        <v>772</v>
      </c>
      <c r="H68" s="15">
        <v>1076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8" t="s">
        <v>62</v>
      </c>
      <c r="B69" s="14" t="s">
        <v>24</v>
      </c>
      <c r="C69" s="15">
        <v>371</v>
      </c>
      <c r="D69" s="15">
        <v>358</v>
      </c>
      <c r="E69" s="15" t="s">
        <v>71</v>
      </c>
      <c r="F69" s="15" t="s">
        <v>71</v>
      </c>
      <c r="G69" s="15">
        <v>357</v>
      </c>
      <c r="H69" s="15">
        <v>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8" t="s">
        <v>62</v>
      </c>
      <c r="B70" s="14" t="s">
        <v>25</v>
      </c>
      <c r="C70" s="15">
        <v>422</v>
      </c>
      <c r="D70" s="15">
        <v>409</v>
      </c>
      <c r="E70" s="15" t="s">
        <v>71</v>
      </c>
      <c r="F70" s="15" t="s">
        <v>71</v>
      </c>
      <c r="G70" s="15">
        <v>351</v>
      </c>
      <c r="H70" s="15">
        <v>58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8" t="s">
        <v>62</v>
      </c>
      <c r="B71" s="14" t="s">
        <v>26</v>
      </c>
      <c r="C71" s="15">
        <v>373</v>
      </c>
      <c r="D71" s="15">
        <v>358</v>
      </c>
      <c r="E71" s="15" t="s">
        <v>71</v>
      </c>
      <c r="F71" s="15" t="s">
        <v>71</v>
      </c>
      <c r="G71" s="15">
        <v>47</v>
      </c>
      <c r="H71" s="15">
        <v>311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8" t="s">
        <v>62</v>
      </c>
      <c r="B72" s="14" t="s">
        <v>27</v>
      </c>
      <c r="C72" s="15">
        <v>390</v>
      </c>
      <c r="D72" s="15">
        <v>358</v>
      </c>
      <c r="E72" s="15" t="s">
        <v>71</v>
      </c>
      <c r="F72" s="15" t="s">
        <v>71</v>
      </c>
      <c r="G72" s="15">
        <v>12</v>
      </c>
      <c r="H72" s="15">
        <v>346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8" t="s">
        <v>62</v>
      </c>
      <c r="B73" s="14" t="s">
        <v>28</v>
      </c>
      <c r="C73" s="15">
        <v>386</v>
      </c>
      <c r="D73" s="15">
        <v>365</v>
      </c>
      <c r="E73" s="15" t="s">
        <v>71</v>
      </c>
      <c r="F73" s="15" t="s">
        <v>71</v>
      </c>
      <c r="G73" s="15">
        <v>5</v>
      </c>
      <c r="H73" s="15">
        <v>360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8" t="s">
        <v>62</v>
      </c>
      <c r="B74" s="14" t="s">
        <v>29</v>
      </c>
      <c r="C74" s="15">
        <v>1897</v>
      </c>
      <c r="D74" s="15">
        <v>1444</v>
      </c>
      <c r="E74" s="15" t="s">
        <v>71</v>
      </c>
      <c r="F74" s="15" t="s">
        <v>71</v>
      </c>
      <c r="G74" s="15">
        <v>29</v>
      </c>
      <c r="H74" s="15">
        <v>1120</v>
      </c>
      <c r="I74" s="15">
        <v>186</v>
      </c>
      <c r="J74" s="15">
        <v>109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8" t="s">
        <v>62</v>
      </c>
      <c r="B75" s="14" t="s">
        <v>30</v>
      </c>
      <c r="C75" s="15">
        <v>373</v>
      </c>
      <c r="D75" s="15">
        <v>323</v>
      </c>
      <c r="E75" s="15" t="s">
        <v>71</v>
      </c>
      <c r="F75" s="15" t="s">
        <v>71</v>
      </c>
      <c r="G75" s="15">
        <v>7</v>
      </c>
      <c r="H75" s="15">
        <v>316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8" t="s">
        <v>62</v>
      </c>
      <c r="B76" s="14" t="s">
        <v>31</v>
      </c>
      <c r="C76" s="15">
        <v>342</v>
      </c>
      <c r="D76" s="15">
        <v>296</v>
      </c>
      <c r="E76" s="15" t="s">
        <v>71</v>
      </c>
      <c r="F76" s="15" t="s">
        <v>71</v>
      </c>
      <c r="G76" s="15">
        <v>6</v>
      </c>
      <c r="H76" s="15">
        <v>290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8" t="s">
        <v>62</v>
      </c>
      <c r="B77" s="14" t="s">
        <v>32</v>
      </c>
      <c r="C77" s="15">
        <v>385</v>
      </c>
      <c r="D77" s="15">
        <v>322</v>
      </c>
      <c r="E77" s="15" t="s">
        <v>71</v>
      </c>
      <c r="F77" s="15" t="s">
        <v>71</v>
      </c>
      <c r="G77" s="15">
        <v>5</v>
      </c>
      <c r="H77" s="15">
        <v>292</v>
      </c>
      <c r="I77" s="15">
        <v>16</v>
      </c>
      <c r="J77" s="15">
        <v>9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8" t="s">
        <v>62</v>
      </c>
      <c r="B78" s="14" t="s">
        <v>33</v>
      </c>
      <c r="C78" s="15">
        <v>395</v>
      </c>
      <c r="D78" s="15">
        <v>283</v>
      </c>
      <c r="E78" s="15" t="s">
        <v>71</v>
      </c>
      <c r="F78" s="15" t="s">
        <v>71</v>
      </c>
      <c r="G78" s="15">
        <v>5</v>
      </c>
      <c r="H78" s="15">
        <v>158</v>
      </c>
      <c r="I78" s="15">
        <v>79</v>
      </c>
      <c r="J78" s="15">
        <v>41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8" t="s">
        <v>62</v>
      </c>
      <c r="B79" s="14" t="s">
        <v>34</v>
      </c>
      <c r="C79" s="15">
        <v>402</v>
      </c>
      <c r="D79" s="15">
        <v>220</v>
      </c>
      <c r="E79" s="15" t="s">
        <v>71</v>
      </c>
      <c r="F79" s="15" t="s">
        <v>71</v>
      </c>
      <c r="G79" s="15">
        <v>6</v>
      </c>
      <c r="H79" s="15">
        <v>64</v>
      </c>
      <c r="I79" s="15">
        <v>91</v>
      </c>
      <c r="J79" s="15">
        <v>59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8" t="s">
        <v>62</v>
      </c>
      <c r="B80" s="14" t="s">
        <v>35</v>
      </c>
      <c r="C80" s="15">
        <v>1961</v>
      </c>
      <c r="D80" s="15">
        <v>858</v>
      </c>
      <c r="E80" s="15" t="s">
        <v>71</v>
      </c>
      <c r="F80" s="15" t="s">
        <v>71</v>
      </c>
      <c r="G80" s="15">
        <v>8</v>
      </c>
      <c r="H80" s="15">
        <v>183</v>
      </c>
      <c r="I80" s="15">
        <v>421</v>
      </c>
      <c r="J80" s="15">
        <v>226</v>
      </c>
      <c r="K80" s="15">
        <v>20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8" t="s">
        <v>62</v>
      </c>
      <c r="B81" s="14" t="s">
        <v>36</v>
      </c>
      <c r="C81" s="15">
        <v>386</v>
      </c>
      <c r="D81" s="15">
        <v>207</v>
      </c>
      <c r="E81" s="15" t="s">
        <v>71</v>
      </c>
      <c r="F81" s="15" t="s">
        <v>71</v>
      </c>
      <c r="G81" s="15" t="s">
        <v>71</v>
      </c>
      <c r="H81" s="15">
        <v>55</v>
      </c>
      <c r="I81" s="15">
        <v>83</v>
      </c>
      <c r="J81" s="15">
        <v>65</v>
      </c>
      <c r="K81" s="15">
        <v>4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8" t="s">
        <v>62</v>
      </c>
      <c r="B82" s="14" t="s">
        <v>37</v>
      </c>
      <c r="C82" s="15">
        <v>408</v>
      </c>
      <c r="D82" s="15">
        <v>210</v>
      </c>
      <c r="E82" s="15" t="s">
        <v>71</v>
      </c>
      <c r="F82" s="15" t="s">
        <v>71</v>
      </c>
      <c r="G82" s="15" t="s">
        <v>71</v>
      </c>
      <c r="H82" s="15">
        <v>50</v>
      </c>
      <c r="I82" s="15">
        <v>103</v>
      </c>
      <c r="J82" s="15">
        <v>51</v>
      </c>
      <c r="K82" s="15">
        <v>6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8" t="s">
        <v>62</v>
      </c>
      <c r="B83" s="14" t="s">
        <v>38</v>
      </c>
      <c r="C83" s="15">
        <v>386</v>
      </c>
      <c r="D83" s="15">
        <v>152</v>
      </c>
      <c r="E83" s="15" t="s">
        <v>71</v>
      </c>
      <c r="F83" s="15" t="s">
        <v>71</v>
      </c>
      <c r="G83" s="15">
        <v>3</v>
      </c>
      <c r="H83" s="15">
        <v>28</v>
      </c>
      <c r="I83" s="15">
        <v>83</v>
      </c>
      <c r="J83" s="15">
        <v>36</v>
      </c>
      <c r="K83" s="15">
        <v>2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8" t="s">
        <v>62</v>
      </c>
      <c r="B84" s="14" t="s">
        <v>39</v>
      </c>
      <c r="C84" s="15">
        <v>398</v>
      </c>
      <c r="D84" s="15">
        <v>163</v>
      </c>
      <c r="E84" s="15" t="s">
        <v>71</v>
      </c>
      <c r="F84" s="15" t="s">
        <v>71</v>
      </c>
      <c r="G84" s="15">
        <v>3</v>
      </c>
      <c r="H84" s="15">
        <v>32</v>
      </c>
      <c r="I84" s="15">
        <v>82</v>
      </c>
      <c r="J84" s="15">
        <v>42</v>
      </c>
      <c r="K84" s="15">
        <v>4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8" t="s">
        <v>62</v>
      </c>
      <c r="B85" s="14" t="s">
        <v>40</v>
      </c>
      <c r="C85" s="15">
        <v>383</v>
      </c>
      <c r="D85" s="15">
        <v>126</v>
      </c>
      <c r="E85" s="15" t="s">
        <v>71</v>
      </c>
      <c r="F85" s="15" t="s">
        <v>71</v>
      </c>
      <c r="G85" s="15">
        <v>2</v>
      </c>
      <c r="H85" s="15">
        <v>18</v>
      </c>
      <c r="I85" s="15">
        <v>70</v>
      </c>
      <c r="J85" s="15">
        <v>32</v>
      </c>
      <c r="K85" s="15">
        <v>4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8" t="s">
        <v>62</v>
      </c>
      <c r="B86" s="14" t="s">
        <v>41</v>
      </c>
      <c r="C86" s="15">
        <v>1840</v>
      </c>
      <c r="D86" s="15">
        <v>443</v>
      </c>
      <c r="E86" s="15" t="s">
        <v>71</v>
      </c>
      <c r="F86" s="15" t="s">
        <v>71</v>
      </c>
      <c r="G86" s="15">
        <v>27</v>
      </c>
      <c r="H86" s="15">
        <v>56</v>
      </c>
      <c r="I86" s="15">
        <v>239</v>
      </c>
      <c r="J86" s="15">
        <v>104</v>
      </c>
      <c r="K86" s="15">
        <v>17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8" t="s">
        <v>62</v>
      </c>
      <c r="B87" s="14" t="s">
        <v>42</v>
      </c>
      <c r="C87" s="15">
        <v>376</v>
      </c>
      <c r="D87" s="15">
        <v>113</v>
      </c>
      <c r="E87" s="15" t="s">
        <v>71</v>
      </c>
      <c r="F87" s="15" t="s">
        <v>71</v>
      </c>
      <c r="G87" s="15">
        <v>9</v>
      </c>
      <c r="H87" s="15">
        <v>12</v>
      </c>
      <c r="I87" s="15">
        <v>68</v>
      </c>
      <c r="J87" s="15">
        <v>20</v>
      </c>
      <c r="K87" s="15">
        <v>4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8" t="s">
        <v>62</v>
      </c>
      <c r="B88" s="14" t="s">
        <v>43</v>
      </c>
      <c r="C88" s="15">
        <v>379</v>
      </c>
      <c r="D88" s="15">
        <v>103</v>
      </c>
      <c r="E88" s="15" t="s">
        <v>71</v>
      </c>
      <c r="F88" s="15" t="s">
        <v>71</v>
      </c>
      <c r="G88" s="15">
        <v>2</v>
      </c>
      <c r="H88" s="15">
        <v>14</v>
      </c>
      <c r="I88" s="15">
        <v>57</v>
      </c>
      <c r="J88" s="15">
        <v>29</v>
      </c>
      <c r="K88" s="15">
        <v>1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8" t="s">
        <v>62</v>
      </c>
      <c r="B89" s="14" t="s">
        <v>44</v>
      </c>
      <c r="C89" s="15">
        <v>360</v>
      </c>
      <c r="D89" s="15">
        <v>73</v>
      </c>
      <c r="E89" s="15" t="s">
        <v>71</v>
      </c>
      <c r="F89" s="15" t="s">
        <v>71</v>
      </c>
      <c r="G89" s="15">
        <v>1</v>
      </c>
      <c r="H89" s="15">
        <v>11</v>
      </c>
      <c r="I89" s="15">
        <v>37</v>
      </c>
      <c r="J89" s="15">
        <v>22</v>
      </c>
      <c r="K89" s="15">
        <v>2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8" t="s">
        <v>62</v>
      </c>
      <c r="B90" s="14" t="s">
        <v>45</v>
      </c>
      <c r="C90" s="15">
        <v>377</v>
      </c>
      <c r="D90" s="15">
        <v>97</v>
      </c>
      <c r="E90" s="15" t="s">
        <v>71</v>
      </c>
      <c r="F90" s="15" t="s">
        <v>71</v>
      </c>
      <c r="G90" s="15">
        <v>9</v>
      </c>
      <c r="H90" s="15">
        <v>12</v>
      </c>
      <c r="I90" s="15">
        <v>53</v>
      </c>
      <c r="J90" s="15">
        <v>19</v>
      </c>
      <c r="K90" s="15">
        <v>4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8" t="s">
        <v>62</v>
      </c>
      <c r="B91" s="14" t="s">
        <v>46</v>
      </c>
      <c r="C91" s="15">
        <v>348</v>
      </c>
      <c r="D91" s="15">
        <v>57</v>
      </c>
      <c r="E91" s="15" t="s">
        <v>71</v>
      </c>
      <c r="F91" s="15" t="s">
        <v>71</v>
      </c>
      <c r="G91" s="15">
        <v>6</v>
      </c>
      <c r="H91" s="15">
        <v>7</v>
      </c>
      <c r="I91" s="15">
        <v>24</v>
      </c>
      <c r="J91" s="15">
        <v>14</v>
      </c>
      <c r="K91" s="15">
        <v>6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8" t="s">
        <v>62</v>
      </c>
      <c r="B92" s="14" t="s">
        <v>47</v>
      </c>
      <c r="C92" s="15">
        <v>1558</v>
      </c>
      <c r="D92" s="15">
        <v>263</v>
      </c>
      <c r="E92" s="15" t="s">
        <v>71</v>
      </c>
      <c r="F92" s="15" t="s">
        <v>71</v>
      </c>
      <c r="G92" s="15">
        <v>24</v>
      </c>
      <c r="H92" s="15">
        <v>47</v>
      </c>
      <c r="I92" s="15">
        <v>124</v>
      </c>
      <c r="J92" s="15">
        <v>57</v>
      </c>
      <c r="K92" s="15">
        <v>11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8" t="s">
        <v>62</v>
      </c>
      <c r="B93" s="14" t="s">
        <v>48</v>
      </c>
      <c r="C93" s="15">
        <v>1463</v>
      </c>
      <c r="D93" s="15">
        <v>167</v>
      </c>
      <c r="E93" s="15" t="s">
        <v>71</v>
      </c>
      <c r="F93" s="15" t="s">
        <v>71</v>
      </c>
      <c r="G93" s="15">
        <v>15</v>
      </c>
      <c r="H93" s="15">
        <v>35</v>
      </c>
      <c r="I93" s="15">
        <v>71</v>
      </c>
      <c r="J93" s="15">
        <v>36</v>
      </c>
      <c r="K93" s="15">
        <v>10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8" t="s">
        <v>62</v>
      </c>
      <c r="B94" s="14" t="s">
        <v>49</v>
      </c>
      <c r="C94" s="15">
        <v>1505</v>
      </c>
      <c r="D94" s="15">
        <v>148</v>
      </c>
      <c r="E94" s="15" t="s">
        <v>71</v>
      </c>
      <c r="F94" s="15" t="s">
        <v>71</v>
      </c>
      <c r="G94" s="15">
        <v>29</v>
      </c>
      <c r="H94" s="15">
        <v>40</v>
      </c>
      <c r="I94" s="15">
        <v>50</v>
      </c>
      <c r="J94" s="15">
        <v>20</v>
      </c>
      <c r="K94" s="15">
        <v>9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8" t="s">
        <v>62</v>
      </c>
      <c r="B95" s="14" t="s">
        <v>50</v>
      </c>
      <c r="C95" s="15">
        <v>1159</v>
      </c>
      <c r="D95" s="15">
        <v>78</v>
      </c>
      <c r="E95" s="15" t="s">
        <v>71</v>
      </c>
      <c r="F95" s="15" t="s">
        <v>71</v>
      </c>
      <c r="G95" s="15">
        <v>16</v>
      </c>
      <c r="H95" s="15">
        <v>15</v>
      </c>
      <c r="I95" s="15">
        <v>21</v>
      </c>
      <c r="J95" s="15">
        <v>15</v>
      </c>
      <c r="K95" s="15">
        <v>11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8" t="s">
        <v>62</v>
      </c>
      <c r="B96" s="14" t="s">
        <v>51</v>
      </c>
      <c r="C96" s="15">
        <v>880</v>
      </c>
      <c r="D96" s="15">
        <v>52</v>
      </c>
      <c r="E96" s="15" t="s">
        <v>71</v>
      </c>
      <c r="F96" s="15" t="s">
        <v>71</v>
      </c>
      <c r="G96" s="15">
        <v>12</v>
      </c>
      <c r="H96" s="15">
        <v>19</v>
      </c>
      <c r="I96" s="15">
        <v>11</v>
      </c>
      <c r="J96" s="15">
        <v>5</v>
      </c>
      <c r="K96" s="15">
        <v>5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8" t="s">
        <v>62</v>
      </c>
      <c r="B97" s="14" t="s">
        <v>52</v>
      </c>
      <c r="C97" s="15">
        <v>878</v>
      </c>
      <c r="D97" s="15">
        <v>31</v>
      </c>
      <c r="E97" s="15" t="s">
        <v>71</v>
      </c>
      <c r="F97" s="15" t="s">
        <v>71</v>
      </c>
      <c r="G97" s="15">
        <v>15</v>
      </c>
      <c r="H97" s="15">
        <v>6</v>
      </c>
      <c r="I97" s="15">
        <v>6</v>
      </c>
      <c r="J97" s="15">
        <v>3</v>
      </c>
      <c r="K97" s="15">
        <v>1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8" t="s">
        <v>62</v>
      </c>
      <c r="B98" s="14" t="s">
        <v>53</v>
      </c>
      <c r="C98" s="15">
        <v>810</v>
      </c>
      <c r="D98" s="15">
        <v>44</v>
      </c>
      <c r="E98" s="15" t="s">
        <v>71</v>
      </c>
      <c r="F98" s="15" t="s">
        <v>71</v>
      </c>
      <c r="G98" s="15">
        <v>18</v>
      </c>
      <c r="H98" s="15">
        <v>12</v>
      </c>
      <c r="I98" s="15">
        <v>8</v>
      </c>
      <c r="J98" s="15">
        <v>4</v>
      </c>
      <c r="K98" s="15">
        <v>2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8" t="s">
        <v>62</v>
      </c>
      <c r="B99" s="14" t="s">
        <v>54</v>
      </c>
      <c r="C99" s="15">
        <v>769</v>
      </c>
      <c r="D99" s="15">
        <v>29</v>
      </c>
      <c r="E99" s="15" t="s">
        <v>71</v>
      </c>
      <c r="F99" s="15" t="s">
        <v>71</v>
      </c>
      <c r="G99" s="15">
        <v>15</v>
      </c>
      <c r="H99" s="15">
        <v>7</v>
      </c>
      <c r="I99" s="15">
        <v>5</v>
      </c>
      <c r="J99" s="15">
        <v>1</v>
      </c>
      <c r="K99" s="15">
        <v>1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8" t="s">
        <v>62</v>
      </c>
      <c r="B100" s="14" t="s">
        <v>55</v>
      </c>
      <c r="C100" s="15">
        <v>525</v>
      </c>
      <c r="D100" s="15">
        <v>20</v>
      </c>
      <c r="E100" s="15" t="s">
        <v>71</v>
      </c>
      <c r="F100" s="15" t="s">
        <v>71</v>
      </c>
      <c r="G100" s="15">
        <v>12</v>
      </c>
      <c r="H100" s="15">
        <v>5</v>
      </c>
      <c r="I100" s="15">
        <v>2</v>
      </c>
      <c r="J100" s="15" t="s">
        <v>71</v>
      </c>
      <c r="K100" s="15">
        <v>1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8" t="s">
        <v>62</v>
      </c>
      <c r="B101" s="14" t="s">
        <v>56</v>
      </c>
      <c r="C101" s="15">
        <v>346</v>
      </c>
      <c r="D101" s="15">
        <v>15</v>
      </c>
      <c r="E101" s="15" t="s">
        <v>71</v>
      </c>
      <c r="F101" s="15" t="s">
        <v>71</v>
      </c>
      <c r="G101" s="15">
        <v>10</v>
      </c>
      <c r="H101" s="15">
        <v>1</v>
      </c>
      <c r="I101" s="15">
        <v>2</v>
      </c>
      <c r="J101" s="15">
        <v>1</v>
      </c>
      <c r="K101" s="15">
        <v>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8" t="s">
        <v>62</v>
      </c>
      <c r="B102" s="14" t="s">
        <v>57</v>
      </c>
      <c r="C102" s="15">
        <v>208</v>
      </c>
      <c r="D102" s="15">
        <v>9</v>
      </c>
      <c r="E102" s="15" t="s">
        <v>71</v>
      </c>
      <c r="F102" s="15" t="s">
        <v>71</v>
      </c>
      <c r="G102" s="15">
        <v>5</v>
      </c>
      <c r="H102" s="15" t="s">
        <v>71</v>
      </c>
      <c r="I102" s="15" t="s">
        <v>71</v>
      </c>
      <c r="J102" s="15">
        <v>3</v>
      </c>
      <c r="K102" s="15">
        <v>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8" t="s">
        <v>62</v>
      </c>
      <c r="B103" s="14" t="s">
        <v>58</v>
      </c>
      <c r="C103" s="15">
        <v>103</v>
      </c>
      <c r="D103" s="15">
        <v>6</v>
      </c>
      <c r="E103" s="15" t="s">
        <v>71</v>
      </c>
      <c r="F103" s="15" t="s">
        <v>71</v>
      </c>
      <c r="G103" s="15">
        <v>4</v>
      </c>
      <c r="H103" s="15">
        <v>1</v>
      </c>
      <c r="I103" s="15" t="s">
        <v>71</v>
      </c>
      <c r="J103" s="15" t="s">
        <v>71</v>
      </c>
      <c r="K103" s="15">
        <v>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8" t="s">
        <v>62</v>
      </c>
      <c r="B104" s="14" t="s">
        <v>59</v>
      </c>
      <c r="C104" s="15">
        <v>91</v>
      </c>
      <c r="D104" s="15">
        <v>7</v>
      </c>
      <c r="E104" s="15" t="s">
        <v>71</v>
      </c>
      <c r="F104" s="15" t="s">
        <v>71</v>
      </c>
      <c r="G104" s="15">
        <v>4</v>
      </c>
      <c r="H104" s="15">
        <v>1</v>
      </c>
      <c r="I104" s="15">
        <v>1</v>
      </c>
      <c r="J104" s="15" t="s">
        <v>71</v>
      </c>
      <c r="K104" s="15">
        <v>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54" t="s">
        <v>61</v>
      </c>
      <c r="B105" s="16" t="s">
        <v>62</v>
      </c>
      <c r="C105" s="13">
        <v>21054</v>
      </c>
      <c r="D105" s="13">
        <v>6999</v>
      </c>
      <c r="E105" s="13">
        <v>230</v>
      </c>
      <c r="F105" s="13">
        <v>624</v>
      </c>
      <c r="G105" s="13">
        <v>2732</v>
      </c>
      <c r="H105" s="13">
        <v>2549</v>
      </c>
      <c r="I105" s="13">
        <v>429</v>
      </c>
      <c r="J105" s="13">
        <v>376</v>
      </c>
      <c r="K105" s="13">
        <v>59</v>
      </c>
    </row>
    <row r="106" spans="1:15" ht="12" customHeight="1">
      <c r="A106" s="48" t="s">
        <v>62</v>
      </c>
      <c r="B106" s="14" t="s">
        <v>11</v>
      </c>
      <c r="C106" s="15">
        <v>1721</v>
      </c>
      <c r="D106" s="15">
        <v>562</v>
      </c>
      <c r="E106" s="15">
        <v>215</v>
      </c>
      <c r="F106" s="15">
        <v>343</v>
      </c>
      <c r="G106" s="15">
        <v>4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8" t="s">
        <v>62</v>
      </c>
      <c r="B107" s="14" t="s">
        <v>12</v>
      </c>
      <c r="C107" s="15">
        <v>300</v>
      </c>
      <c r="D107" s="15">
        <v>24</v>
      </c>
      <c r="E107" s="15">
        <v>24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8" t="s">
        <v>62</v>
      </c>
      <c r="B108" s="14" t="s">
        <v>13</v>
      </c>
      <c r="C108" s="15">
        <v>310</v>
      </c>
      <c r="D108" s="15">
        <v>22</v>
      </c>
      <c r="E108" s="15">
        <v>22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8" t="s">
        <v>62</v>
      </c>
      <c r="B109" s="14" t="s">
        <v>14</v>
      </c>
      <c r="C109" s="15">
        <v>315</v>
      </c>
      <c r="D109" s="15">
        <v>35</v>
      </c>
      <c r="E109" s="15">
        <v>35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8" t="s">
        <v>62</v>
      </c>
      <c r="B110" s="14" t="s">
        <v>15</v>
      </c>
      <c r="C110" s="15">
        <v>394</v>
      </c>
      <c r="D110" s="15">
        <v>137</v>
      </c>
      <c r="E110" s="15">
        <v>107</v>
      </c>
      <c r="F110" s="15">
        <v>30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8" t="s">
        <v>62</v>
      </c>
      <c r="B111" s="14" t="s">
        <v>16</v>
      </c>
      <c r="C111" s="15">
        <v>402</v>
      </c>
      <c r="D111" s="15">
        <v>344</v>
      </c>
      <c r="E111" s="15">
        <v>27</v>
      </c>
      <c r="F111" s="15">
        <v>313</v>
      </c>
      <c r="G111" s="15">
        <v>4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8" t="s">
        <v>62</v>
      </c>
      <c r="B112" s="14" t="s">
        <v>17</v>
      </c>
      <c r="C112" s="15">
        <v>2009</v>
      </c>
      <c r="D112" s="15">
        <v>1910</v>
      </c>
      <c r="E112" s="15">
        <v>15</v>
      </c>
      <c r="F112" s="15">
        <v>281</v>
      </c>
      <c r="G112" s="15">
        <v>1614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8" t="s">
        <v>62</v>
      </c>
      <c r="B113" s="14" t="s">
        <v>18</v>
      </c>
      <c r="C113" s="15">
        <v>393</v>
      </c>
      <c r="D113" s="15">
        <v>368</v>
      </c>
      <c r="E113" s="15">
        <v>15</v>
      </c>
      <c r="F113" s="15">
        <v>274</v>
      </c>
      <c r="G113" s="15">
        <v>79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8" t="s">
        <v>62</v>
      </c>
      <c r="B114" s="14" t="s">
        <v>19</v>
      </c>
      <c r="C114" s="15">
        <v>411</v>
      </c>
      <c r="D114" s="15">
        <v>381</v>
      </c>
      <c r="E114" s="15" t="s">
        <v>71</v>
      </c>
      <c r="F114" s="15">
        <v>7</v>
      </c>
      <c r="G114" s="15">
        <v>374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8" t="s">
        <v>62</v>
      </c>
      <c r="B115" s="14" t="s">
        <v>20</v>
      </c>
      <c r="C115" s="15">
        <v>414</v>
      </c>
      <c r="D115" s="15">
        <v>392</v>
      </c>
      <c r="E115" s="15" t="s">
        <v>71</v>
      </c>
      <c r="F115" s="15" t="s">
        <v>71</v>
      </c>
      <c r="G115" s="15">
        <v>392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8" t="s">
        <v>62</v>
      </c>
      <c r="B116" s="14" t="s">
        <v>21</v>
      </c>
      <c r="C116" s="15">
        <v>424</v>
      </c>
      <c r="D116" s="15">
        <v>412</v>
      </c>
      <c r="E116" s="15" t="s">
        <v>71</v>
      </c>
      <c r="F116" s="15" t="s">
        <v>71</v>
      </c>
      <c r="G116" s="15">
        <v>412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8" t="s">
        <v>62</v>
      </c>
      <c r="B117" s="14" t="s">
        <v>22</v>
      </c>
      <c r="C117" s="15">
        <v>367</v>
      </c>
      <c r="D117" s="15">
        <v>357</v>
      </c>
      <c r="E117" s="15" t="s">
        <v>71</v>
      </c>
      <c r="F117" s="15" t="s">
        <v>71</v>
      </c>
      <c r="G117" s="15">
        <v>357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8" t="s">
        <v>62</v>
      </c>
      <c r="B118" s="14" t="s">
        <v>23</v>
      </c>
      <c r="C118" s="15">
        <v>1950</v>
      </c>
      <c r="D118" s="15">
        <v>1826</v>
      </c>
      <c r="E118" s="15" t="s">
        <v>71</v>
      </c>
      <c r="F118" s="15" t="s">
        <v>71</v>
      </c>
      <c r="G118" s="15">
        <v>794</v>
      </c>
      <c r="H118" s="15">
        <v>1032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8" t="s">
        <v>62</v>
      </c>
      <c r="B119" s="14" t="s">
        <v>24</v>
      </c>
      <c r="C119" s="15">
        <v>366</v>
      </c>
      <c r="D119" s="15">
        <v>353</v>
      </c>
      <c r="E119" s="15" t="s">
        <v>71</v>
      </c>
      <c r="F119" s="15" t="s">
        <v>71</v>
      </c>
      <c r="G119" s="15">
        <v>352</v>
      </c>
      <c r="H119" s="15">
        <v>1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8" t="s">
        <v>62</v>
      </c>
      <c r="B120" s="14" t="s">
        <v>25</v>
      </c>
      <c r="C120" s="15">
        <v>423</v>
      </c>
      <c r="D120" s="15">
        <v>410</v>
      </c>
      <c r="E120" s="15" t="s">
        <v>71</v>
      </c>
      <c r="F120" s="15" t="s">
        <v>71</v>
      </c>
      <c r="G120" s="15">
        <v>341</v>
      </c>
      <c r="H120" s="15">
        <v>69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8" t="s">
        <v>62</v>
      </c>
      <c r="B121" s="14" t="s">
        <v>26</v>
      </c>
      <c r="C121" s="15">
        <v>363</v>
      </c>
      <c r="D121" s="15">
        <v>346</v>
      </c>
      <c r="E121" s="15" t="s">
        <v>71</v>
      </c>
      <c r="F121" s="15" t="s">
        <v>71</v>
      </c>
      <c r="G121" s="15">
        <v>56</v>
      </c>
      <c r="H121" s="15">
        <v>290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8" t="s">
        <v>62</v>
      </c>
      <c r="B122" s="14" t="s">
        <v>27</v>
      </c>
      <c r="C122" s="15">
        <v>397</v>
      </c>
      <c r="D122" s="15">
        <v>361</v>
      </c>
      <c r="E122" s="15" t="s">
        <v>71</v>
      </c>
      <c r="F122" s="15" t="s">
        <v>71</v>
      </c>
      <c r="G122" s="15">
        <v>33</v>
      </c>
      <c r="H122" s="15">
        <v>328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8" t="s">
        <v>62</v>
      </c>
      <c r="B123" s="14" t="s">
        <v>28</v>
      </c>
      <c r="C123" s="15">
        <v>401</v>
      </c>
      <c r="D123" s="15">
        <v>356</v>
      </c>
      <c r="E123" s="15" t="s">
        <v>71</v>
      </c>
      <c r="F123" s="15" t="s">
        <v>71</v>
      </c>
      <c r="G123" s="15">
        <v>12</v>
      </c>
      <c r="H123" s="15">
        <v>344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8" t="s">
        <v>62</v>
      </c>
      <c r="B124" s="14" t="s">
        <v>29</v>
      </c>
      <c r="C124" s="15">
        <v>1939</v>
      </c>
      <c r="D124" s="15">
        <v>1344</v>
      </c>
      <c r="E124" s="15" t="s">
        <v>71</v>
      </c>
      <c r="F124" s="15" t="s">
        <v>71</v>
      </c>
      <c r="G124" s="15">
        <v>29</v>
      </c>
      <c r="H124" s="15">
        <v>1152</v>
      </c>
      <c r="I124" s="15">
        <v>91</v>
      </c>
      <c r="J124" s="15">
        <v>71</v>
      </c>
      <c r="K124" s="15">
        <v>1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8" t="s">
        <v>62</v>
      </c>
      <c r="B125" s="14" t="s">
        <v>30</v>
      </c>
      <c r="C125" s="15">
        <v>373</v>
      </c>
      <c r="D125" s="15">
        <v>319</v>
      </c>
      <c r="E125" s="15" t="s">
        <v>71</v>
      </c>
      <c r="F125" s="15" t="s">
        <v>71</v>
      </c>
      <c r="G125" s="15">
        <v>4</v>
      </c>
      <c r="H125" s="15">
        <v>315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8" t="s">
        <v>62</v>
      </c>
      <c r="B126" s="14" t="s">
        <v>31</v>
      </c>
      <c r="C126" s="15">
        <v>361</v>
      </c>
      <c r="D126" s="15">
        <v>292</v>
      </c>
      <c r="E126" s="15" t="s">
        <v>71</v>
      </c>
      <c r="F126" s="15" t="s">
        <v>71</v>
      </c>
      <c r="G126" s="15">
        <v>12</v>
      </c>
      <c r="H126" s="15">
        <v>280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8" t="s">
        <v>62</v>
      </c>
      <c r="B127" s="14" t="s">
        <v>32</v>
      </c>
      <c r="C127" s="15">
        <v>426</v>
      </c>
      <c r="D127" s="15">
        <v>314</v>
      </c>
      <c r="E127" s="15" t="s">
        <v>71</v>
      </c>
      <c r="F127" s="15" t="s">
        <v>71</v>
      </c>
      <c r="G127" s="15">
        <v>5</v>
      </c>
      <c r="H127" s="15">
        <v>291</v>
      </c>
      <c r="I127" s="15">
        <v>12</v>
      </c>
      <c r="J127" s="15">
        <v>6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8" t="s">
        <v>62</v>
      </c>
      <c r="B128" s="14" t="s">
        <v>33</v>
      </c>
      <c r="C128" s="15">
        <v>378</v>
      </c>
      <c r="D128" s="15">
        <v>240</v>
      </c>
      <c r="E128" s="15" t="s">
        <v>71</v>
      </c>
      <c r="F128" s="15" t="s">
        <v>71</v>
      </c>
      <c r="G128" s="15">
        <v>3</v>
      </c>
      <c r="H128" s="15">
        <v>179</v>
      </c>
      <c r="I128" s="15">
        <v>34</v>
      </c>
      <c r="J128" s="15">
        <v>24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8" t="s">
        <v>62</v>
      </c>
      <c r="B129" s="14" t="s">
        <v>34</v>
      </c>
      <c r="C129" s="15">
        <v>401</v>
      </c>
      <c r="D129" s="15">
        <v>179</v>
      </c>
      <c r="E129" s="15" t="s">
        <v>71</v>
      </c>
      <c r="F129" s="15" t="s">
        <v>71</v>
      </c>
      <c r="G129" s="15">
        <v>5</v>
      </c>
      <c r="H129" s="15">
        <v>87</v>
      </c>
      <c r="I129" s="15">
        <v>45</v>
      </c>
      <c r="J129" s="15">
        <v>41</v>
      </c>
      <c r="K129" s="15">
        <v>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8" t="s">
        <v>62</v>
      </c>
      <c r="B130" s="14" t="s">
        <v>35</v>
      </c>
      <c r="C130" s="15">
        <v>1881</v>
      </c>
      <c r="D130" s="15">
        <v>514</v>
      </c>
      <c r="E130" s="15" t="s">
        <v>71</v>
      </c>
      <c r="F130" s="15" t="s">
        <v>71</v>
      </c>
      <c r="G130" s="15">
        <v>17</v>
      </c>
      <c r="H130" s="15">
        <v>186</v>
      </c>
      <c r="I130" s="15">
        <v>161</v>
      </c>
      <c r="J130" s="15">
        <v>133</v>
      </c>
      <c r="K130" s="15">
        <v>17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8" t="s">
        <v>62</v>
      </c>
      <c r="B131" s="14" t="s">
        <v>36</v>
      </c>
      <c r="C131" s="15">
        <v>384</v>
      </c>
      <c r="D131" s="15">
        <v>146</v>
      </c>
      <c r="E131" s="15" t="s">
        <v>71</v>
      </c>
      <c r="F131" s="15" t="s">
        <v>71</v>
      </c>
      <c r="G131" s="15">
        <v>7</v>
      </c>
      <c r="H131" s="15">
        <v>63</v>
      </c>
      <c r="I131" s="15">
        <v>41</v>
      </c>
      <c r="J131" s="15">
        <v>32</v>
      </c>
      <c r="K131" s="15">
        <v>3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8" t="s">
        <v>62</v>
      </c>
      <c r="B132" s="14" t="s">
        <v>37</v>
      </c>
      <c r="C132" s="15">
        <v>400</v>
      </c>
      <c r="D132" s="15">
        <v>128</v>
      </c>
      <c r="E132" s="15" t="s">
        <v>71</v>
      </c>
      <c r="F132" s="15" t="s">
        <v>71</v>
      </c>
      <c r="G132" s="15">
        <v>4</v>
      </c>
      <c r="H132" s="15">
        <v>47</v>
      </c>
      <c r="I132" s="15">
        <v>42</v>
      </c>
      <c r="J132" s="15">
        <v>30</v>
      </c>
      <c r="K132" s="15">
        <v>5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8" t="s">
        <v>62</v>
      </c>
      <c r="B133" s="14" t="s">
        <v>38</v>
      </c>
      <c r="C133" s="15">
        <v>377</v>
      </c>
      <c r="D133" s="15">
        <v>86</v>
      </c>
      <c r="E133" s="15" t="s">
        <v>71</v>
      </c>
      <c r="F133" s="15" t="s">
        <v>71</v>
      </c>
      <c r="G133" s="15">
        <v>3</v>
      </c>
      <c r="H133" s="15">
        <v>24</v>
      </c>
      <c r="I133" s="15">
        <v>30</v>
      </c>
      <c r="J133" s="15">
        <v>27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8" t="s">
        <v>62</v>
      </c>
      <c r="B134" s="14" t="s">
        <v>39</v>
      </c>
      <c r="C134" s="15">
        <v>336</v>
      </c>
      <c r="D134" s="15">
        <v>76</v>
      </c>
      <c r="E134" s="15" t="s">
        <v>71</v>
      </c>
      <c r="F134" s="15" t="s">
        <v>71</v>
      </c>
      <c r="G134" s="15">
        <v>1</v>
      </c>
      <c r="H134" s="15">
        <v>26</v>
      </c>
      <c r="I134" s="15">
        <v>27</v>
      </c>
      <c r="J134" s="15">
        <v>19</v>
      </c>
      <c r="K134" s="15">
        <v>3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8" t="s">
        <v>62</v>
      </c>
      <c r="B135" s="14" t="s">
        <v>40</v>
      </c>
      <c r="C135" s="15">
        <v>384</v>
      </c>
      <c r="D135" s="15">
        <v>78</v>
      </c>
      <c r="E135" s="15" t="s">
        <v>71</v>
      </c>
      <c r="F135" s="15" t="s">
        <v>71</v>
      </c>
      <c r="G135" s="15">
        <v>2</v>
      </c>
      <c r="H135" s="15">
        <v>26</v>
      </c>
      <c r="I135" s="15">
        <v>21</v>
      </c>
      <c r="J135" s="15">
        <v>25</v>
      </c>
      <c r="K135" s="15">
        <v>4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8" t="s">
        <v>62</v>
      </c>
      <c r="B136" s="14" t="s">
        <v>41</v>
      </c>
      <c r="C136" s="15">
        <v>1773</v>
      </c>
      <c r="D136" s="15">
        <v>245</v>
      </c>
      <c r="E136" s="15" t="s">
        <v>71</v>
      </c>
      <c r="F136" s="15" t="s">
        <v>71</v>
      </c>
      <c r="G136" s="15">
        <v>29</v>
      </c>
      <c r="H136" s="15">
        <v>47</v>
      </c>
      <c r="I136" s="15">
        <v>97</v>
      </c>
      <c r="J136" s="15">
        <v>64</v>
      </c>
      <c r="K136" s="15">
        <v>8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8" t="s">
        <v>62</v>
      </c>
      <c r="B137" s="14" t="s">
        <v>42</v>
      </c>
      <c r="C137" s="15">
        <v>388</v>
      </c>
      <c r="D137" s="15">
        <v>78</v>
      </c>
      <c r="E137" s="15" t="s">
        <v>71</v>
      </c>
      <c r="F137" s="15" t="s">
        <v>71</v>
      </c>
      <c r="G137" s="15">
        <v>9</v>
      </c>
      <c r="H137" s="15">
        <v>15</v>
      </c>
      <c r="I137" s="15">
        <v>33</v>
      </c>
      <c r="J137" s="15">
        <v>18</v>
      </c>
      <c r="K137" s="15">
        <v>3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8" t="s">
        <v>62</v>
      </c>
      <c r="B138" s="14" t="s">
        <v>43</v>
      </c>
      <c r="C138" s="15">
        <v>352</v>
      </c>
      <c r="D138" s="15">
        <v>54</v>
      </c>
      <c r="E138" s="15" t="s">
        <v>71</v>
      </c>
      <c r="F138" s="15" t="s">
        <v>71</v>
      </c>
      <c r="G138" s="15">
        <v>5</v>
      </c>
      <c r="H138" s="15">
        <v>13</v>
      </c>
      <c r="I138" s="15">
        <v>19</v>
      </c>
      <c r="J138" s="15">
        <v>16</v>
      </c>
      <c r="K138" s="15">
        <v>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8" t="s">
        <v>62</v>
      </c>
      <c r="B139" s="14" t="s">
        <v>44</v>
      </c>
      <c r="C139" s="15">
        <v>328</v>
      </c>
      <c r="D139" s="15">
        <v>49</v>
      </c>
      <c r="E139" s="15" t="s">
        <v>71</v>
      </c>
      <c r="F139" s="15" t="s">
        <v>71</v>
      </c>
      <c r="G139" s="15">
        <v>9</v>
      </c>
      <c r="H139" s="15">
        <v>8</v>
      </c>
      <c r="I139" s="15">
        <v>20</v>
      </c>
      <c r="J139" s="15">
        <v>12</v>
      </c>
      <c r="K139" s="15" t="s">
        <v>71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8" t="s">
        <v>62</v>
      </c>
      <c r="B140" s="14" t="s">
        <v>45</v>
      </c>
      <c r="C140" s="15">
        <v>339</v>
      </c>
      <c r="D140" s="15">
        <v>28</v>
      </c>
      <c r="E140" s="15" t="s">
        <v>71</v>
      </c>
      <c r="F140" s="15" t="s">
        <v>71</v>
      </c>
      <c r="G140" s="15">
        <v>3</v>
      </c>
      <c r="H140" s="15">
        <v>6</v>
      </c>
      <c r="I140" s="15">
        <v>9</v>
      </c>
      <c r="J140" s="15">
        <v>7</v>
      </c>
      <c r="K140" s="15">
        <v>3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8" t="s">
        <v>62</v>
      </c>
      <c r="B141" s="14" t="s">
        <v>46</v>
      </c>
      <c r="C141" s="15">
        <v>366</v>
      </c>
      <c r="D141" s="15">
        <v>36</v>
      </c>
      <c r="E141" s="15" t="s">
        <v>71</v>
      </c>
      <c r="F141" s="15" t="s">
        <v>71</v>
      </c>
      <c r="G141" s="15">
        <v>3</v>
      </c>
      <c r="H141" s="15">
        <v>5</v>
      </c>
      <c r="I141" s="15">
        <v>16</v>
      </c>
      <c r="J141" s="15">
        <v>11</v>
      </c>
      <c r="K141" s="15">
        <v>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8" t="s">
        <v>62</v>
      </c>
      <c r="B142" s="14" t="s">
        <v>47</v>
      </c>
      <c r="C142" s="15">
        <v>1526</v>
      </c>
      <c r="D142" s="15">
        <v>137</v>
      </c>
      <c r="E142" s="15" t="s">
        <v>71</v>
      </c>
      <c r="F142" s="15" t="s">
        <v>71</v>
      </c>
      <c r="G142" s="15">
        <v>29</v>
      </c>
      <c r="H142" s="15">
        <v>37</v>
      </c>
      <c r="I142" s="15">
        <v>26</v>
      </c>
      <c r="J142" s="15">
        <v>42</v>
      </c>
      <c r="K142" s="15">
        <v>3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8" t="s">
        <v>62</v>
      </c>
      <c r="B143" s="14" t="s">
        <v>48</v>
      </c>
      <c r="C143" s="15">
        <v>1407</v>
      </c>
      <c r="D143" s="15">
        <v>97</v>
      </c>
      <c r="E143" s="15" t="s">
        <v>71</v>
      </c>
      <c r="F143" s="15" t="s">
        <v>71</v>
      </c>
      <c r="G143" s="15">
        <v>31</v>
      </c>
      <c r="H143" s="15">
        <v>22</v>
      </c>
      <c r="I143" s="15">
        <v>22</v>
      </c>
      <c r="J143" s="15">
        <v>19</v>
      </c>
      <c r="K143" s="15">
        <v>3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8" t="s">
        <v>62</v>
      </c>
      <c r="B144" s="14" t="s">
        <v>49</v>
      </c>
      <c r="C144" s="15">
        <v>1573</v>
      </c>
      <c r="D144" s="15">
        <v>100</v>
      </c>
      <c r="E144" s="15" t="s">
        <v>71</v>
      </c>
      <c r="F144" s="15" t="s">
        <v>71</v>
      </c>
      <c r="G144" s="15">
        <v>38</v>
      </c>
      <c r="H144" s="15">
        <v>26</v>
      </c>
      <c r="I144" s="15">
        <v>16</v>
      </c>
      <c r="J144" s="15">
        <v>13</v>
      </c>
      <c r="K144" s="15">
        <v>7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8" t="s">
        <v>62</v>
      </c>
      <c r="B145" s="14" t="s">
        <v>50</v>
      </c>
      <c r="C145" s="15">
        <v>1130</v>
      </c>
      <c r="D145" s="15">
        <v>68</v>
      </c>
      <c r="E145" s="15" t="s">
        <v>71</v>
      </c>
      <c r="F145" s="15" t="s">
        <v>71</v>
      </c>
      <c r="G145" s="15">
        <v>31</v>
      </c>
      <c r="H145" s="15">
        <v>12</v>
      </c>
      <c r="I145" s="15">
        <v>10</v>
      </c>
      <c r="J145" s="15">
        <v>10</v>
      </c>
      <c r="K145" s="15">
        <v>5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8" t="s">
        <v>62</v>
      </c>
      <c r="B146" s="14" t="s">
        <v>51</v>
      </c>
      <c r="C146" s="15">
        <v>852</v>
      </c>
      <c r="D146" s="15">
        <v>31</v>
      </c>
      <c r="E146" s="15" t="s">
        <v>71</v>
      </c>
      <c r="F146" s="15" t="s">
        <v>71</v>
      </c>
      <c r="G146" s="15">
        <v>16</v>
      </c>
      <c r="H146" s="15">
        <v>8</v>
      </c>
      <c r="I146" s="15">
        <v>1</v>
      </c>
      <c r="J146" s="15">
        <v>5</v>
      </c>
      <c r="K146" s="15">
        <v>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8" t="s">
        <v>62</v>
      </c>
      <c r="B147" s="14" t="s">
        <v>52</v>
      </c>
      <c r="C147" s="15">
        <v>801</v>
      </c>
      <c r="D147" s="15">
        <v>46</v>
      </c>
      <c r="E147" s="15" t="s">
        <v>71</v>
      </c>
      <c r="F147" s="15" t="s">
        <v>71</v>
      </c>
      <c r="G147" s="15">
        <v>28</v>
      </c>
      <c r="H147" s="15">
        <v>9</v>
      </c>
      <c r="I147" s="15" t="s">
        <v>71</v>
      </c>
      <c r="J147" s="15">
        <v>6</v>
      </c>
      <c r="K147" s="15">
        <v>3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8" t="s">
        <v>62</v>
      </c>
      <c r="B148" s="14" t="s">
        <v>53</v>
      </c>
      <c r="C148" s="15">
        <v>713</v>
      </c>
      <c r="D148" s="15">
        <v>29</v>
      </c>
      <c r="E148" s="15" t="s">
        <v>71</v>
      </c>
      <c r="F148" s="15" t="s">
        <v>71</v>
      </c>
      <c r="G148" s="15">
        <v>19</v>
      </c>
      <c r="H148" s="15">
        <v>5</v>
      </c>
      <c r="I148" s="15">
        <v>1</v>
      </c>
      <c r="J148" s="15" t="s">
        <v>71</v>
      </c>
      <c r="K148" s="15">
        <v>4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8" t="s">
        <v>62</v>
      </c>
      <c r="B149" s="14" t="s">
        <v>54</v>
      </c>
      <c r="C149" s="15">
        <v>733</v>
      </c>
      <c r="D149" s="15">
        <v>38</v>
      </c>
      <c r="E149" s="15" t="s">
        <v>71</v>
      </c>
      <c r="F149" s="15" t="s">
        <v>71</v>
      </c>
      <c r="G149" s="15">
        <v>23</v>
      </c>
      <c r="H149" s="15">
        <v>7</v>
      </c>
      <c r="I149" s="15">
        <v>1</v>
      </c>
      <c r="J149" s="15">
        <v>5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8" t="s">
        <v>62</v>
      </c>
      <c r="B150" s="14" t="s">
        <v>55</v>
      </c>
      <c r="C150" s="15">
        <v>561</v>
      </c>
      <c r="D150" s="15">
        <v>22</v>
      </c>
      <c r="E150" s="15" t="s">
        <v>71</v>
      </c>
      <c r="F150" s="15" t="s">
        <v>71</v>
      </c>
      <c r="G150" s="15">
        <v>11</v>
      </c>
      <c r="H150" s="15">
        <v>3</v>
      </c>
      <c r="I150" s="15">
        <v>1</v>
      </c>
      <c r="J150" s="15">
        <v>4</v>
      </c>
      <c r="K150" s="15">
        <v>3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8" t="s">
        <v>62</v>
      </c>
      <c r="B151" s="14" t="s">
        <v>56</v>
      </c>
      <c r="C151" s="15">
        <v>260</v>
      </c>
      <c r="D151" s="15">
        <v>11</v>
      </c>
      <c r="E151" s="15" t="s">
        <v>71</v>
      </c>
      <c r="F151" s="15" t="s">
        <v>71</v>
      </c>
      <c r="G151" s="15">
        <v>8</v>
      </c>
      <c r="H151" s="15">
        <v>2</v>
      </c>
      <c r="I151" s="15" t="s">
        <v>71</v>
      </c>
      <c r="J151" s="15">
        <v>1</v>
      </c>
      <c r="K151" s="15" t="s">
        <v>71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8" t="s">
        <v>62</v>
      </c>
      <c r="B152" s="14" t="s">
        <v>57</v>
      </c>
      <c r="C152" s="15">
        <v>133</v>
      </c>
      <c r="D152" s="15">
        <v>10</v>
      </c>
      <c r="E152" s="15" t="s">
        <v>71</v>
      </c>
      <c r="F152" s="15" t="s">
        <v>71</v>
      </c>
      <c r="G152" s="15">
        <v>5</v>
      </c>
      <c r="H152" s="15">
        <v>1</v>
      </c>
      <c r="I152" s="15">
        <v>1</v>
      </c>
      <c r="J152" s="15">
        <v>3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8" t="s">
        <v>62</v>
      </c>
      <c r="B153" s="14" t="s">
        <v>58</v>
      </c>
      <c r="C153" s="15">
        <v>59</v>
      </c>
      <c r="D153" s="15">
        <v>7</v>
      </c>
      <c r="E153" s="15" t="s">
        <v>71</v>
      </c>
      <c r="F153" s="15" t="s">
        <v>71</v>
      </c>
      <c r="G153" s="15">
        <v>4</v>
      </c>
      <c r="H153" s="15" t="s">
        <v>71</v>
      </c>
      <c r="I153" s="15">
        <v>1</v>
      </c>
      <c r="J153" s="15" t="s">
        <v>71</v>
      </c>
      <c r="K153" s="15">
        <v>2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55" t="s">
        <v>62</v>
      </c>
      <c r="B154" s="17" t="s">
        <v>59</v>
      </c>
      <c r="C154" s="18">
        <v>33</v>
      </c>
      <c r="D154" s="18">
        <v>2</v>
      </c>
      <c r="E154" s="18" t="s">
        <v>71</v>
      </c>
      <c r="F154" s="18" t="s">
        <v>71</v>
      </c>
      <c r="G154" s="18">
        <v>2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9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H160"/>
  <sheetViews>
    <sheetView showGridLines="0" zoomScaleNormal="100" workbookViewId="0">
      <selection activeCell="A3" sqref="A3:B4"/>
    </sheetView>
  </sheetViews>
  <sheetFormatPr baseColWidth="10" defaultRowHeight="15"/>
  <cols>
    <col min="1" max="1" width="19.1640625" style="26" customWidth="1"/>
    <col min="2" max="2" width="14" style="4" customWidth="1"/>
    <col min="3" max="11" width="16.83203125" style="4" customWidth="1"/>
    <col min="12" max="16384" width="12" style="4"/>
  </cols>
  <sheetData>
    <row r="1" spans="1:34" ht="13.9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41.25" customHeight="1">
      <c r="A2" s="42" t="s">
        <v>93</v>
      </c>
      <c r="B2" s="42" t="s">
        <v>62</v>
      </c>
      <c r="C2" s="42" t="s">
        <v>62</v>
      </c>
      <c r="D2" s="42" t="s">
        <v>62</v>
      </c>
      <c r="E2" s="42" t="s">
        <v>62</v>
      </c>
      <c r="F2" s="42" t="s">
        <v>62</v>
      </c>
      <c r="G2" s="42" t="s">
        <v>62</v>
      </c>
      <c r="H2" s="42" t="s">
        <v>62</v>
      </c>
      <c r="I2" s="42" t="s">
        <v>62</v>
      </c>
      <c r="J2" s="42" t="s">
        <v>62</v>
      </c>
      <c r="K2" s="42" t="s">
        <v>62</v>
      </c>
      <c r="L2" s="10"/>
      <c r="M2" s="10"/>
      <c r="N2" s="10" t="s">
        <v>62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49.9" customHeight="1">
      <c r="A3" s="46" t="s">
        <v>1</v>
      </c>
      <c r="B3" s="46" t="s">
        <v>62</v>
      </c>
      <c r="C3" s="46" t="s">
        <v>73</v>
      </c>
      <c r="D3" s="46" t="s">
        <v>85</v>
      </c>
      <c r="E3" s="46" t="s">
        <v>2</v>
      </c>
      <c r="F3" s="46" t="s">
        <v>62</v>
      </c>
      <c r="G3" s="46" t="s">
        <v>62</v>
      </c>
      <c r="H3" s="46" t="s">
        <v>62</v>
      </c>
      <c r="I3" s="46" t="s">
        <v>62</v>
      </c>
      <c r="J3" s="46" t="s">
        <v>62</v>
      </c>
      <c r="K3" s="46" t="s">
        <v>62</v>
      </c>
    </row>
    <row r="4" spans="1:34" ht="88.15" customHeight="1">
      <c r="A4" s="46" t="s">
        <v>62</v>
      </c>
      <c r="B4" s="46" t="s">
        <v>62</v>
      </c>
      <c r="C4" s="46" t="s">
        <v>62</v>
      </c>
      <c r="D4" s="46" t="s">
        <v>62</v>
      </c>
      <c r="E4" s="23" t="s">
        <v>3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4" t="s">
        <v>62</v>
      </c>
      <c r="M4" s="4" t="s">
        <v>62</v>
      </c>
      <c r="N4" s="4" t="s">
        <v>62</v>
      </c>
      <c r="O4" s="4" t="s">
        <v>62</v>
      </c>
    </row>
    <row r="5" spans="1:34" ht="12" customHeight="1">
      <c r="A5" s="47" t="s">
        <v>10</v>
      </c>
      <c r="B5" s="12" t="s">
        <v>62</v>
      </c>
      <c r="C5" s="13">
        <v>15539</v>
      </c>
      <c r="D5" s="13">
        <v>5078</v>
      </c>
      <c r="E5" s="13">
        <v>194</v>
      </c>
      <c r="F5" s="13">
        <v>467</v>
      </c>
      <c r="G5" s="13">
        <v>1759</v>
      </c>
      <c r="H5" s="13">
        <v>1673</v>
      </c>
      <c r="I5" s="13">
        <v>726</v>
      </c>
      <c r="J5" s="13">
        <v>211</v>
      </c>
      <c r="K5" s="13">
        <v>48</v>
      </c>
    </row>
    <row r="6" spans="1:34" ht="12" customHeight="1">
      <c r="A6" s="40" t="s">
        <v>62</v>
      </c>
      <c r="B6" s="14" t="s">
        <v>11</v>
      </c>
      <c r="C6" s="15">
        <v>1165</v>
      </c>
      <c r="D6" s="15">
        <v>445</v>
      </c>
      <c r="E6" s="15">
        <v>184</v>
      </c>
      <c r="F6" s="15">
        <v>258</v>
      </c>
      <c r="G6" s="15">
        <v>3</v>
      </c>
      <c r="H6" s="15" t="s">
        <v>72</v>
      </c>
      <c r="I6" s="15" t="s">
        <v>72</v>
      </c>
      <c r="J6" s="15" t="s">
        <v>72</v>
      </c>
      <c r="K6" s="15" t="s">
        <v>72</v>
      </c>
      <c r="L6" s="4" t="s">
        <v>62</v>
      </c>
      <c r="M6" s="4" t="s">
        <v>62</v>
      </c>
      <c r="O6" s="4" t="s">
        <v>62</v>
      </c>
    </row>
    <row r="7" spans="1:34" ht="12" customHeight="1">
      <c r="A7" s="40" t="s">
        <v>62</v>
      </c>
      <c r="B7" s="14" t="s">
        <v>12</v>
      </c>
      <c r="C7" s="15">
        <v>219</v>
      </c>
      <c r="D7" s="15">
        <v>16</v>
      </c>
      <c r="E7" s="15">
        <v>16</v>
      </c>
      <c r="F7" s="15" t="s">
        <v>72</v>
      </c>
      <c r="G7" s="15" t="s">
        <v>72</v>
      </c>
      <c r="H7" s="15" t="s">
        <v>72</v>
      </c>
      <c r="I7" s="15" t="s">
        <v>72</v>
      </c>
      <c r="J7" s="15" t="s">
        <v>72</v>
      </c>
      <c r="K7" s="15" t="s">
        <v>72</v>
      </c>
      <c r="L7" s="4" t="s">
        <v>62</v>
      </c>
      <c r="M7" s="4" t="s">
        <v>62</v>
      </c>
      <c r="O7" s="4" t="s">
        <v>62</v>
      </c>
    </row>
    <row r="8" spans="1:34" ht="12" customHeight="1">
      <c r="A8" s="40" t="s">
        <v>62</v>
      </c>
      <c r="B8" s="14" t="s">
        <v>13</v>
      </c>
      <c r="C8" s="15">
        <v>210</v>
      </c>
      <c r="D8" s="15">
        <v>18</v>
      </c>
      <c r="E8" s="15">
        <v>18</v>
      </c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 t="s">
        <v>72</v>
      </c>
      <c r="L8" s="4" t="s">
        <v>62</v>
      </c>
      <c r="M8" s="4" t="s">
        <v>62</v>
      </c>
      <c r="O8" s="4" t="s">
        <v>62</v>
      </c>
    </row>
    <row r="9" spans="1:34" ht="12" customHeight="1">
      <c r="A9" s="40" t="s">
        <v>62</v>
      </c>
      <c r="B9" s="14" t="s">
        <v>14</v>
      </c>
      <c r="C9" s="15">
        <v>205</v>
      </c>
      <c r="D9" s="15">
        <v>29</v>
      </c>
      <c r="E9" s="15">
        <v>29</v>
      </c>
      <c r="F9" s="15" t="s">
        <v>72</v>
      </c>
      <c r="G9" s="15" t="s">
        <v>72</v>
      </c>
      <c r="H9" s="15" t="s">
        <v>72</v>
      </c>
      <c r="I9" s="15" t="s">
        <v>72</v>
      </c>
      <c r="J9" s="15" t="s">
        <v>72</v>
      </c>
      <c r="K9" s="15" t="s">
        <v>72</v>
      </c>
      <c r="L9" s="4" t="s">
        <v>62</v>
      </c>
      <c r="M9" s="4" t="s">
        <v>62</v>
      </c>
      <c r="O9" s="4" t="s">
        <v>62</v>
      </c>
    </row>
    <row r="10" spans="1:34" ht="12" customHeight="1">
      <c r="A10" s="40" t="s">
        <v>62</v>
      </c>
      <c r="B10" s="14" t="s">
        <v>15</v>
      </c>
      <c r="C10" s="15">
        <v>247</v>
      </c>
      <c r="D10" s="15">
        <v>124</v>
      </c>
      <c r="E10" s="15">
        <v>103</v>
      </c>
      <c r="F10" s="15">
        <v>21</v>
      </c>
      <c r="G10" s="15" t="s">
        <v>71</v>
      </c>
      <c r="H10" s="15" t="s">
        <v>72</v>
      </c>
      <c r="I10" s="15" t="s">
        <v>72</v>
      </c>
      <c r="J10" s="15" t="s">
        <v>72</v>
      </c>
      <c r="K10" s="15" t="s">
        <v>72</v>
      </c>
      <c r="L10" s="4" t="s">
        <v>62</v>
      </c>
      <c r="M10" s="4" t="s">
        <v>62</v>
      </c>
      <c r="O10" s="4" t="s">
        <v>62</v>
      </c>
    </row>
    <row r="11" spans="1:34" ht="12" customHeight="1">
      <c r="A11" s="40" t="s">
        <v>62</v>
      </c>
      <c r="B11" s="14" t="s">
        <v>16</v>
      </c>
      <c r="C11" s="15">
        <v>284</v>
      </c>
      <c r="D11" s="15">
        <v>258</v>
      </c>
      <c r="E11" s="15">
        <v>18</v>
      </c>
      <c r="F11" s="15">
        <v>237</v>
      </c>
      <c r="G11" s="15">
        <v>3</v>
      </c>
      <c r="H11" s="15" t="s">
        <v>72</v>
      </c>
      <c r="I11" s="15" t="s">
        <v>72</v>
      </c>
      <c r="J11" s="15" t="s">
        <v>72</v>
      </c>
      <c r="K11" s="15" t="s">
        <v>72</v>
      </c>
      <c r="L11" s="4" t="s">
        <v>62</v>
      </c>
      <c r="M11" s="4" t="s">
        <v>62</v>
      </c>
      <c r="O11" s="4" t="s">
        <v>62</v>
      </c>
    </row>
    <row r="12" spans="1:34" ht="12" customHeight="1">
      <c r="A12" s="40" t="s">
        <v>62</v>
      </c>
      <c r="B12" s="14" t="s">
        <v>17</v>
      </c>
      <c r="C12" s="15">
        <v>1356</v>
      </c>
      <c r="D12" s="15">
        <v>1276</v>
      </c>
      <c r="E12" s="15">
        <v>10</v>
      </c>
      <c r="F12" s="15">
        <v>209</v>
      </c>
      <c r="G12" s="15">
        <v>1057</v>
      </c>
      <c r="H12" s="15" t="s">
        <v>72</v>
      </c>
      <c r="I12" s="15" t="s">
        <v>72</v>
      </c>
      <c r="J12" s="15" t="s">
        <v>72</v>
      </c>
      <c r="K12" s="15" t="s">
        <v>72</v>
      </c>
      <c r="L12" s="4" t="s">
        <v>62</v>
      </c>
      <c r="M12" s="4" t="s">
        <v>62</v>
      </c>
      <c r="O12" s="4" t="s">
        <v>62</v>
      </c>
    </row>
    <row r="13" spans="1:34" ht="12" customHeight="1">
      <c r="A13" s="40" t="s">
        <v>62</v>
      </c>
      <c r="B13" s="14" t="s">
        <v>18</v>
      </c>
      <c r="C13" s="15">
        <v>269</v>
      </c>
      <c r="D13" s="15">
        <v>254</v>
      </c>
      <c r="E13" s="15">
        <v>10</v>
      </c>
      <c r="F13" s="15">
        <v>196</v>
      </c>
      <c r="G13" s="15">
        <v>48</v>
      </c>
      <c r="H13" s="15" t="s">
        <v>72</v>
      </c>
      <c r="I13" s="15" t="s">
        <v>72</v>
      </c>
      <c r="J13" s="15" t="s">
        <v>72</v>
      </c>
      <c r="K13" s="15" t="s">
        <v>72</v>
      </c>
      <c r="L13" s="4" t="s">
        <v>62</v>
      </c>
      <c r="M13" s="4" t="s">
        <v>62</v>
      </c>
      <c r="O13" s="4" t="s">
        <v>62</v>
      </c>
    </row>
    <row r="14" spans="1:34" ht="12" customHeight="1">
      <c r="A14" s="40" t="s">
        <v>62</v>
      </c>
      <c r="B14" s="14" t="s">
        <v>19</v>
      </c>
      <c r="C14" s="15">
        <v>239</v>
      </c>
      <c r="D14" s="15">
        <v>226</v>
      </c>
      <c r="E14" s="15" t="s">
        <v>71</v>
      </c>
      <c r="F14" s="15">
        <v>13</v>
      </c>
      <c r="G14" s="15">
        <v>213</v>
      </c>
      <c r="H14" s="15" t="s">
        <v>72</v>
      </c>
      <c r="I14" s="15" t="s">
        <v>72</v>
      </c>
      <c r="J14" s="15" t="s">
        <v>72</v>
      </c>
      <c r="K14" s="15" t="s">
        <v>72</v>
      </c>
      <c r="L14" s="4" t="s">
        <v>62</v>
      </c>
      <c r="M14" s="4" t="s">
        <v>62</v>
      </c>
      <c r="O14" s="4" t="s">
        <v>62</v>
      </c>
    </row>
    <row r="15" spans="1:34" ht="12" customHeight="1">
      <c r="A15" s="40" t="s">
        <v>62</v>
      </c>
      <c r="B15" s="14" t="s">
        <v>20</v>
      </c>
      <c r="C15" s="15">
        <v>290</v>
      </c>
      <c r="D15" s="15">
        <v>274</v>
      </c>
      <c r="E15" s="15" t="s">
        <v>71</v>
      </c>
      <c r="F15" s="15" t="s">
        <v>71</v>
      </c>
      <c r="G15" s="15">
        <v>274</v>
      </c>
      <c r="H15" s="15" t="s">
        <v>72</v>
      </c>
      <c r="I15" s="15" t="s">
        <v>72</v>
      </c>
      <c r="J15" s="15" t="s">
        <v>72</v>
      </c>
      <c r="K15" s="15" t="s">
        <v>72</v>
      </c>
      <c r="L15" s="4" t="s">
        <v>62</v>
      </c>
      <c r="M15" s="4" t="s">
        <v>62</v>
      </c>
      <c r="O15" s="4" t="s">
        <v>62</v>
      </c>
    </row>
    <row r="16" spans="1:34" ht="12" customHeight="1">
      <c r="A16" s="40" t="s">
        <v>62</v>
      </c>
      <c r="B16" s="14" t="s">
        <v>21</v>
      </c>
      <c r="C16" s="15">
        <v>296</v>
      </c>
      <c r="D16" s="15">
        <v>274</v>
      </c>
      <c r="E16" s="15" t="s">
        <v>71</v>
      </c>
      <c r="F16" s="15" t="s">
        <v>71</v>
      </c>
      <c r="G16" s="15">
        <v>274</v>
      </c>
      <c r="H16" s="15" t="s">
        <v>72</v>
      </c>
      <c r="I16" s="15" t="s">
        <v>72</v>
      </c>
      <c r="J16" s="15" t="s">
        <v>72</v>
      </c>
      <c r="K16" s="15" t="s">
        <v>72</v>
      </c>
      <c r="L16" s="4" t="s">
        <v>62</v>
      </c>
      <c r="M16" s="4" t="s">
        <v>62</v>
      </c>
      <c r="O16" s="4" t="s">
        <v>62</v>
      </c>
    </row>
    <row r="17" spans="1:15" ht="12" customHeight="1">
      <c r="A17" s="40" t="s">
        <v>62</v>
      </c>
      <c r="B17" s="14" t="s">
        <v>22</v>
      </c>
      <c r="C17" s="15">
        <v>262</v>
      </c>
      <c r="D17" s="15">
        <v>248</v>
      </c>
      <c r="E17" s="15" t="s">
        <v>71</v>
      </c>
      <c r="F17" s="15" t="s">
        <v>71</v>
      </c>
      <c r="G17" s="15">
        <v>248</v>
      </c>
      <c r="H17" s="15" t="s">
        <v>71</v>
      </c>
      <c r="I17" s="15" t="s">
        <v>72</v>
      </c>
      <c r="J17" s="15" t="s">
        <v>72</v>
      </c>
      <c r="K17" s="15" t="s">
        <v>72</v>
      </c>
      <c r="L17" s="4" t="s">
        <v>62</v>
      </c>
      <c r="M17" s="4" t="s">
        <v>62</v>
      </c>
      <c r="O17" s="4" t="s">
        <v>62</v>
      </c>
    </row>
    <row r="18" spans="1:15" ht="12" customHeight="1">
      <c r="A18" s="40" t="s">
        <v>62</v>
      </c>
      <c r="B18" s="14" t="s">
        <v>23</v>
      </c>
      <c r="C18" s="15">
        <v>1363</v>
      </c>
      <c r="D18" s="15">
        <v>1281</v>
      </c>
      <c r="E18" s="15" t="s">
        <v>71</v>
      </c>
      <c r="F18" s="15" t="s">
        <v>71</v>
      </c>
      <c r="G18" s="15">
        <v>511</v>
      </c>
      <c r="H18" s="15">
        <v>770</v>
      </c>
      <c r="I18" s="15" t="s">
        <v>72</v>
      </c>
      <c r="J18" s="15" t="s">
        <v>72</v>
      </c>
      <c r="K18" s="15" t="s">
        <v>72</v>
      </c>
      <c r="L18" s="4" t="s">
        <v>62</v>
      </c>
      <c r="M18" s="4" t="s">
        <v>62</v>
      </c>
      <c r="O18" s="4" t="s">
        <v>62</v>
      </c>
    </row>
    <row r="19" spans="1:15" ht="12" customHeight="1">
      <c r="A19" s="40" t="s">
        <v>62</v>
      </c>
      <c r="B19" s="14" t="s">
        <v>24</v>
      </c>
      <c r="C19" s="15">
        <v>258</v>
      </c>
      <c r="D19" s="15">
        <v>246</v>
      </c>
      <c r="E19" s="15" t="s">
        <v>71</v>
      </c>
      <c r="F19" s="15" t="s">
        <v>71</v>
      </c>
      <c r="G19" s="15">
        <v>243</v>
      </c>
      <c r="H19" s="15">
        <v>3</v>
      </c>
      <c r="I19" s="15" t="s">
        <v>72</v>
      </c>
      <c r="J19" s="15" t="s">
        <v>72</v>
      </c>
      <c r="K19" s="15" t="s">
        <v>72</v>
      </c>
      <c r="L19" s="4" t="s">
        <v>62</v>
      </c>
      <c r="M19" s="4" t="s">
        <v>62</v>
      </c>
      <c r="O19" s="4" t="s">
        <v>62</v>
      </c>
    </row>
    <row r="20" spans="1:15" ht="12" customHeight="1">
      <c r="A20" s="40" t="s">
        <v>62</v>
      </c>
      <c r="B20" s="14" t="s">
        <v>25</v>
      </c>
      <c r="C20" s="15">
        <v>284</v>
      </c>
      <c r="D20" s="15">
        <v>271</v>
      </c>
      <c r="E20" s="15" t="s">
        <v>71</v>
      </c>
      <c r="F20" s="15" t="s">
        <v>71</v>
      </c>
      <c r="G20" s="15">
        <v>243</v>
      </c>
      <c r="H20" s="15">
        <v>28</v>
      </c>
      <c r="I20" s="15" t="s">
        <v>72</v>
      </c>
      <c r="J20" s="15" t="s">
        <v>72</v>
      </c>
      <c r="K20" s="15" t="s">
        <v>72</v>
      </c>
      <c r="L20" s="4" t="s">
        <v>62</v>
      </c>
      <c r="M20" s="4" t="s">
        <v>62</v>
      </c>
      <c r="O20" s="4" t="s">
        <v>62</v>
      </c>
    </row>
    <row r="21" spans="1:15" ht="12" customHeight="1">
      <c r="A21" s="40" t="s">
        <v>62</v>
      </c>
      <c r="B21" s="14" t="s">
        <v>26</v>
      </c>
      <c r="C21" s="15">
        <v>251</v>
      </c>
      <c r="D21" s="15">
        <v>233</v>
      </c>
      <c r="E21" s="15" t="s">
        <v>71</v>
      </c>
      <c r="F21" s="15" t="s">
        <v>71</v>
      </c>
      <c r="G21" s="15">
        <v>11</v>
      </c>
      <c r="H21" s="15">
        <v>222</v>
      </c>
      <c r="I21" s="15" t="s">
        <v>72</v>
      </c>
      <c r="J21" s="15" t="s">
        <v>72</v>
      </c>
      <c r="K21" s="15" t="s">
        <v>72</v>
      </c>
      <c r="L21" s="4" t="s">
        <v>62</v>
      </c>
      <c r="M21" s="4" t="s">
        <v>62</v>
      </c>
      <c r="O21" s="4" t="s">
        <v>62</v>
      </c>
    </row>
    <row r="22" spans="1:15" ht="12" customHeight="1">
      <c r="A22" s="40" t="s">
        <v>62</v>
      </c>
      <c r="B22" s="14" t="s">
        <v>27</v>
      </c>
      <c r="C22" s="15">
        <v>298</v>
      </c>
      <c r="D22" s="15">
        <v>279</v>
      </c>
      <c r="E22" s="15" t="s">
        <v>71</v>
      </c>
      <c r="F22" s="15" t="s">
        <v>71</v>
      </c>
      <c r="G22" s="15">
        <v>8</v>
      </c>
      <c r="H22" s="15">
        <v>271</v>
      </c>
      <c r="I22" s="15" t="s">
        <v>72</v>
      </c>
      <c r="J22" s="15" t="s">
        <v>72</v>
      </c>
      <c r="K22" s="15" t="s">
        <v>72</v>
      </c>
      <c r="L22" s="4" t="s">
        <v>62</v>
      </c>
      <c r="M22" s="4" t="s">
        <v>62</v>
      </c>
      <c r="O22" s="4" t="s">
        <v>62</v>
      </c>
    </row>
    <row r="23" spans="1:15" ht="12" customHeight="1">
      <c r="A23" s="40" t="s">
        <v>62</v>
      </c>
      <c r="B23" s="14" t="s">
        <v>28</v>
      </c>
      <c r="C23" s="15">
        <v>272</v>
      </c>
      <c r="D23" s="15">
        <v>252</v>
      </c>
      <c r="E23" s="15" t="s">
        <v>71</v>
      </c>
      <c r="F23" s="15" t="s">
        <v>71</v>
      </c>
      <c r="G23" s="15">
        <v>6</v>
      </c>
      <c r="H23" s="15">
        <v>246</v>
      </c>
      <c r="I23" s="15" t="s">
        <v>72</v>
      </c>
      <c r="J23" s="15" t="s">
        <v>72</v>
      </c>
      <c r="K23" s="15" t="s">
        <v>72</v>
      </c>
      <c r="L23" s="4" t="s">
        <v>62</v>
      </c>
      <c r="M23" s="4" t="s">
        <v>62</v>
      </c>
      <c r="O23" s="4" t="s">
        <v>62</v>
      </c>
    </row>
    <row r="24" spans="1:15" ht="12" customHeight="1">
      <c r="A24" s="40" t="s">
        <v>62</v>
      </c>
      <c r="B24" s="14" t="s">
        <v>29</v>
      </c>
      <c r="C24" s="15">
        <v>1313</v>
      </c>
      <c r="D24" s="15">
        <v>915</v>
      </c>
      <c r="E24" s="15" t="s">
        <v>71</v>
      </c>
      <c r="F24" s="15" t="s">
        <v>71</v>
      </c>
      <c r="G24" s="15">
        <v>22</v>
      </c>
      <c r="H24" s="15">
        <v>705</v>
      </c>
      <c r="I24" s="15">
        <v>145</v>
      </c>
      <c r="J24" s="15">
        <v>43</v>
      </c>
      <c r="K24" s="15" t="s">
        <v>72</v>
      </c>
      <c r="L24" s="4" t="s">
        <v>62</v>
      </c>
      <c r="M24" s="4" t="s">
        <v>62</v>
      </c>
      <c r="O24" s="4" t="s">
        <v>62</v>
      </c>
    </row>
    <row r="25" spans="1:15" ht="12" customHeight="1">
      <c r="A25" s="40" t="s">
        <v>62</v>
      </c>
      <c r="B25" s="14" t="s">
        <v>30</v>
      </c>
      <c r="C25" s="15">
        <v>252</v>
      </c>
      <c r="D25" s="15">
        <v>219</v>
      </c>
      <c r="E25" s="15" t="s">
        <v>71</v>
      </c>
      <c r="F25" s="15" t="s">
        <v>71</v>
      </c>
      <c r="G25" s="15">
        <v>4</v>
      </c>
      <c r="H25" s="15">
        <v>215</v>
      </c>
      <c r="I25" s="15" t="s">
        <v>71</v>
      </c>
      <c r="J25" s="15" t="s">
        <v>71</v>
      </c>
      <c r="K25" s="15" t="s">
        <v>72</v>
      </c>
      <c r="L25" s="4" t="s">
        <v>62</v>
      </c>
      <c r="M25" s="4" t="s">
        <v>62</v>
      </c>
      <c r="O25" s="4" t="s">
        <v>62</v>
      </c>
    </row>
    <row r="26" spans="1:15" ht="12" customHeight="1">
      <c r="A26" s="40" t="s">
        <v>62</v>
      </c>
      <c r="B26" s="14" t="s">
        <v>31</v>
      </c>
      <c r="C26" s="15">
        <v>256</v>
      </c>
      <c r="D26" s="15">
        <v>219</v>
      </c>
      <c r="E26" s="15" t="s">
        <v>71</v>
      </c>
      <c r="F26" s="15" t="s">
        <v>71</v>
      </c>
      <c r="G26" s="15">
        <v>6</v>
      </c>
      <c r="H26" s="15">
        <v>213</v>
      </c>
      <c r="I26" s="15" t="s">
        <v>71</v>
      </c>
      <c r="J26" s="15" t="s">
        <v>71</v>
      </c>
      <c r="K26" s="15" t="s">
        <v>72</v>
      </c>
      <c r="L26" s="4" t="s">
        <v>62</v>
      </c>
      <c r="M26" s="4" t="s">
        <v>62</v>
      </c>
      <c r="O26" s="4" t="s">
        <v>62</v>
      </c>
    </row>
    <row r="27" spans="1:15" ht="12" customHeight="1">
      <c r="A27" s="40" t="s">
        <v>62</v>
      </c>
      <c r="B27" s="14" t="s">
        <v>32</v>
      </c>
      <c r="C27" s="15">
        <v>249</v>
      </c>
      <c r="D27" s="15">
        <v>200</v>
      </c>
      <c r="E27" s="15" t="s">
        <v>71</v>
      </c>
      <c r="F27" s="15" t="s">
        <v>71</v>
      </c>
      <c r="G27" s="15">
        <v>4</v>
      </c>
      <c r="H27" s="15">
        <v>177</v>
      </c>
      <c r="I27" s="15">
        <v>15</v>
      </c>
      <c r="J27" s="15">
        <v>4</v>
      </c>
      <c r="K27" s="15" t="s">
        <v>72</v>
      </c>
      <c r="L27" s="4" t="s">
        <v>62</v>
      </c>
      <c r="M27" s="4" t="s">
        <v>62</v>
      </c>
      <c r="O27" s="4" t="s">
        <v>62</v>
      </c>
    </row>
    <row r="28" spans="1:15" ht="12" customHeight="1">
      <c r="A28" s="40" t="s">
        <v>62</v>
      </c>
      <c r="B28" s="14" t="s">
        <v>33</v>
      </c>
      <c r="C28" s="15">
        <v>286</v>
      </c>
      <c r="D28" s="15">
        <v>161</v>
      </c>
      <c r="E28" s="15" t="s">
        <v>71</v>
      </c>
      <c r="F28" s="15" t="s">
        <v>71</v>
      </c>
      <c r="G28" s="15">
        <v>2</v>
      </c>
      <c r="H28" s="15">
        <v>79</v>
      </c>
      <c r="I28" s="15">
        <v>61</v>
      </c>
      <c r="J28" s="15">
        <v>19</v>
      </c>
      <c r="K28" s="15" t="s">
        <v>72</v>
      </c>
      <c r="L28" s="4" t="s">
        <v>62</v>
      </c>
      <c r="M28" s="4" t="s">
        <v>62</v>
      </c>
      <c r="O28" s="4" t="s">
        <v>62</v>
      </c>
    </row>
    <row r="29" spans="1:15" ht="12" customHeight="1">
      <c r="A29" s="40" t="s">
        <v>62</v>
      </c>
      <c r="B29" s="14" t="s">
        <v>34</v>
      </c>
      <c r="C29" s="15">
        <v>270</v>
      </c>
      <c r="D29" s="15">
        <v>116</v>
      </c>
      <c r="E29" s="15" t="s">
        <v>71</v>
      </c>
      <c r="F29" s="15" t="s">
        <v>71</v>
      </c>
      <c r="G29" s="15">
        <v>6</v>
      </c>
      <c r="H29" s="15">
        <v>21</v>
      </c>
      <c r="I29" s="15">
        <v>69</v>
      </c>
      <c r="J29" s="15">
        <v>20</v>
      </c>
      <c r="K29" s="15" t="s">
        <v>71</v>
      </c>
      <c r="L29" s="4" t="s">
        <v>62</v>
      </c>
      <c r="M29" s="4" t="s">
        <v>62</v>
      </c>
      <c r="O29" s="4" t="s">
        <v>62</v>
      </c>
    </row>
    <row r="30" spans="1:15" ht="12" customHeight="1">
      <c r="A30" s="40" t="s">
        <v>62</v>
      </c>
      <c r="B30" s="14" t="s">
        <v>35</v>
      </c>
      <c r="C30" s="15">
        <v>1400</v>
      </c>
      <c r="D30" s="15">
        <v>446</v>
      </c>
      <c r="E30" s="15" t="s">
        <v>71</v>
      </c>
      <c r="F30" s="15" t="s">
        <v>71</v>
      </c>
      <c r="G30" s="15">
        <v>19</v>
      </c>
      <c r="H30" s="15">
        <v>69</v>
      </c>
      <c r="I30" s="15">
        <v>270</v>
      </c>
      <c r="J30" s="15">
        <v>82</v>
      </c>
      <c r="K30" s="15">
        <v>6</v>
      </c>
      <c r="L30" s="4" t="s">
        <v>62</v>
      </c>
      <c r="M30" s="4" t="s">
        <v>62</v>
      </c>
      <c r="O30" s="4" t="s">
        <v>62</v>
      </c>
    </row>
    <row r="31" spans="1:15" ht="12" customHeight="1">
      <c r="A31" s="40" t="s">
        <v>62</v>
      </c>
      <c r="B31" s="14" t="s">
        <v>36</v>
      </c>
      <c r="C31" s="15">
        <v>271</v>
      </c>
      <c r="D31" s="15">
        <v>100</v>
      </c>
      <c r="E31" s="15" t="s">
        <v>71</v>
      </c>
      <c r="F31" s="15" t="s">
        <v>71</v>
      </c>
      <c r="G31" s="15">
        <v>6</v>
      </c>
      <c r="H31" s="15">
        <v>19</v>
      </c>
      <c r="I31" s="15">
        <v>52</v>
      </c>
      <c r="J31" s="15">
        <v>22</v>
      </c>
      <c r="K31" s="15">
        <v>1</v>
      </c>
      <c r="L31" s="4" t="s">
        <v>62</v>
      </c>
      <c r="M31" s="4" t="s">
        <v>62</v>
      </c>
      <c r="O31" s="4" t="s">
        <v>62</v>
      </c>
    </row>
    <row r="32" spans="1:15" ht="12" customHeight="1">
      <c r="A32" s="40" t="s">
        <v>62</v>
      </c>
      <c r="B32" s="14" t="s">
        <v>37</v>
      </c>
      <c r="C32" s="15">
        <v>291</v>
      </c>
      <c r="D32" s="15">
        <v>105</v>
      </c>
      <c r="E32" s="15" t="s">
        <v>71</v>
      </c>
      <c r="F32" s="15" t="s">
        <v>71</v>
      </c>
      <c r="G32" s="15">
        <v>4</v>
      </c>
      <c r="H32" s="15">
        <v>13</v>
      </c>
      <c r="I32" s="15">
        <v>70</v>
      </c>
      <c r="J32" s="15">
        <v>18</v>
      </c>
      <c r="K32" s="15" t="s">
        <v>71</v>
      </c>
      <c r="L32" s="4" t="s">
        <v>62</v>
      </c>
      <c r="M32" s="4" t="s">
        <v>62</v>
      </c>
      <c r="O32" s="4" t="s">
        <v>62</v>
      </c>
    </row>
    <row r="33" spans="1:15" ht="12" customHeight="1">
      <c r="A33" s="40" t="s">
        <v>62</v>
      </c>
      <c r="B33" s="14" t="s">
        <v>38</v>
      </c>
      <c r="C33" s="15">
        <v>292</v>
      </c>
      <c r="D33" s="15">
        <v>96</v>
      </c>
      <c r="E33" s="15" t="s">
        <v>71</v>
      </c>
      <c r="F33" s="15" t="s">
        <v>71</v>
      </c>
      <c r="G33" s="15">
        <v>3</v>
      </c>
      <c r="H33" s="15">
        <v>20</v>
      </c>
      <c r="I33" s="15">
        <v>58</v>
      </c>
      <c r="J33" s="15">
        <v>12</v>
      </c>
      <c r="K33" s="15">
        <v>3</v>
      </c>
      <c r="L33" s="4" t="s">
        <v>62</v>
      </c>
      <c r="M33" s="4" t="s">
        <v>62</v>
      </c>
      <c r="O33" s="4" t="s">
        <v>62</v>
      </c>
    </row>
    <row r="34" spans="1:15" ht="12" customHeight="1">
      <c r="A34" s="40" t="s">
        <v>62</v>
      </c>
      <c r="B34" s="14" t="s">
        <v>39</v>
      </c>
      <c r="C34" s="15">
        <v>287</v>
      </c>
      <c r="D34" s="15">
        <v>79</v>
      </c>
      <c r="E34" s="15" t="s">
        <v>71</v>
      </c>
      <c r="F34" s="15" t="s">
        <v>71</v>
      </c>
      <c r="G34" s="15">
        <v>3</v>
      </c>
      <c r="H34" s="15">
        <v>8</v>
      </c>
      <c r="I34" s="15">
        <v>45</v>
      </c>
      <c r="J34" s="15">
        <v>21</v>
      </c>
      <c r="K34" s="15">
        <v>2</v>
      </c>
      <c r="L34" s="4" t="s">
        <v>62</v>
      </c>
      <c r="M34" s="4" t="s">
        <v>62</v>
      </c>
      <c r="O34" s="4" t="s">
        <v>62</v>
      </c>
    </row>
    <row r="35" spans="1:15" ht="12" customHeight="1">
      <c r="A35" s="40" t="s">
        <v>62</v>
      </c>
      <c r="B35" s="14" t="s">
        <v>40</v>
      </c>
      <c r="C35" s="15">
        <v>259</v>
      </c>
      <c r="D35" s="15">
        <v>66</v>
      </c>
      <c r="E35" s="15" t="s">
        <v>71</v>
      </c>
      <c r="F35" s="15" t="s">
        <v>71</v>
      </c>
      <c r="G35" s="15">
        <v>3</v>
      </c>
      <c r="H35" s="15">
        <v>9</v>
      </c>
      <c r="I35" s="15">
        <v>45</v>
      </c>
      <c r="J35" s="15">
        <v>9</v>
      </c>
      <c r="K35" s="15" t="s">
        <v>71</v>
      </c>
      <c r="L35" s="4" t="s">
        <v>62</v>
      </c>
      <c r="M35" s="4" t="s">
        <v>62</v>
      </c>
      <c r="O35" s="4" t="s">
        <v>62</v>
      </c>
    </row>
    <row r="36" spans="1:15" ht="12" customHeight="1">
      <c r="A36" s="40" t="s">
        <v>62</v>
      </c>
      <c r="B36" s="14" t="s">
        <v>41</v>
      </c>
      <c r="C36" s="15">
        <v>1288</v>
      </c>
      <c r="D36" s="15">
        <v>254</v>
      </c>
      <c r="E36" s="15" t="s">
        <v>71</v>
      </c>
      <c r="F36" s="15" t="s">
        <v>71</v>
      </c>
      <c r="G36" s="15">
        <v>8</v>
      </c>
      <c r="H36" s="15">
        <v>37</v>
      </c>
      <c r="I36" s="15">
        <v>161</v>
      </c>
      <c r="J36" s="15">
        <v>39</v>
      </c>
      <c r="K36" s="15">
        <v>9</v>
      </c>
      <c r="L36" s="4" t="s">
        <v>62</v>
      </c>
      <c r="M36" s="4" t="s">
        <v>62</v>
      </c>
      <c r="O36" s="4" t="s">
        <v>62</v>
      </c>
    </row>
    <row r="37" spans="1:15" ht="12" customHeight="1">
      <c r="A37" s="40" t="s">
        <v>62</v>
      </c>
      <c r="B37" s="14" t="s">
        <v>42</v>
      </c>
      <c r="C37" s="15">
        <v>279</v>
      </c>
      <c r="D37" s="15">
        <v>79</v>
      </c>
      <c r="E37" s="15" t="s">
        <v>71</v>
      </c>
      <c r="F37" s="15" t="s">
        <v>71</v>
      </c>
      <c r="G37" s="15">
        <v>1</v>
      </c>
      <c r="H37" s="15">
        <v>7</v>
      </c>
      <c r="I37" s="15">
        <v>55</v>
      </c>
      <c r="J37" s="15">
        <v>14</v>
      </c>
      <c r="K37" s="15">
        <v>2</v>
      </c>
      <c r="L37" s="4" t="s">
        <v>62</v>
      </c>
      <c r="M37" s="4" t="s">
        <v>62</v>
      </c>
      <c r="O37" s="4" t="s">
        <v>62</v>
      </c>
    </row>
    <row r="38" spans="1:15" ht="12" customHeight="1">
      <c r="A38" s="40" t="s">
        <v>62</v>
      </c>
      <c r="B38" s="14" t="s">
        <v>43</v>
      </c>
      <c r="C38" s="15">
        <v>263</v>
      </c>
      <c r="D38" s="15">
        <v>59</v>
      </c>
      <c r="E38" s="15" t="s">
        <v>71</v>
      </c>
      <c r="F38" s="15" t="s">
        <v>71</v>
      </c>
      <c r="G38" s="15">
        <v>1</v>
      </c>
      <c r="H38" s="15">
        <v>11</v>
      </c>
      <c r="I38" s="15">
        <v>31</v>
      </c>
      <c r="J38" s="15">
        <v>14</v>
      </c>
      <c r="K38" s="15">
        <v>2</v>
      </c>
      <c r="L38" s="4" t="s">
        <v>62</v>
      </c>
      <c r="M38" s="4" t="s">
        <v>62</v>
      </c>
      <c r="O38" s="4" t="s">
        <v>62</v>
      </c>
    </row>
    <row r="39" spans="1:15" ht="12" customHeight="1">
      <c r="A39" s="40" t="s">
        <v>62</v>
      </c>
      <c r="B39" s="14" t="s">
        <v>44</v>
      </c>
      <c r="C39" s="15">
        <v>235</v>
      </c>
      <c r="D39" s="15">
        <v>45</v>
      </c>
      <c r="E39" s="15" t="s">
        <v>71</v>
      </c>
      <c r="F39" s="15" t="s">
        <v>71</v>
      </c>
      <c r="G39" s="15">
        <v>1</v>
      </c>
      <c r="H39" s="15">
        <v>6</v>
      </c>
      <c r="I39" s="15">
        <v>32</v>
      </c>
      <c r="J39" s="15">
        <v>5</v>
      </c>
      <c r="K39" s="15">
        <v>1</v>
      </c>
      <c r="L39" s="4" t="s">
        <v>62</v>
      </c>
      <c r="M39" s="4" t="s">
        <v>62</v>
      </c>
      <c r="O39" s="4" t="s">
        <v>62</v>
      </c>
    </row>
    <row r="40" spans="1:15" ht="12" customHeight="1">
      <c r="A40" s="40" t="s">
        <v>62</v>
      </c>
      <c r="B40" s="14" t="s">
        <v>45</v>
      </c>
      <c r="C40" s="15">
        <v>259</v>
      </c>
      <c r="D40" s="15">
        <v>38</v>
      </c>
      <c r="E40" s="15" t="s">
        <v>71</v>
      </c>
      <c r="F40" s="15" t="s">
        <v>71</v>
      </c>
      <c r="G40" s="15">
        <v>4</v>
      </c>
      <c r="H40" s="15">
        <v>5</v>
      </c>
      <c r="I40" s="15">
        <v>24</v>
      </c>
      <c r="J40" s="15">
        <v>3</v>
      </c>
      <c r="K40" s="15">
        <v>2</v>
      </c>
      <c r="L40" s="4" t="s">
        <v>62</v>
      </c>
      <c r="M40" s="4" t="s">
        <v>62</v>
      </c>
      <c r="O40" s="4" t="s">
        <v>62</v>
      </c>
    </row>
    <row r="41" spans="1:15" ht="12" customHeight="1">
      <c r="A41" s="40" t="s">
        <v>62</v>
      </c>
      <c r="B41" s="14" t="s">
        <v>46</v>
      </c>
      <c r="C41" s="15">
        <v>252</v>
      </c>
      <c r="D41" s="15">
        <v>33</v>
      </c>
      <c r="E41" s="15" t="s">
        <v>71</v>
      </c>
      <c r="F41" s="15" t="s">
        <v>71</v>
      </c>
      <c r="G41" s="15">
        <v>1</v>
      </c>
      <c r="H41" s="15">
        <v>8</v>
      </c>
      <c r="I41" s="15">
        <v>19</v>
      </c>
      <c r="J41" s="15">
        <v>3</v>
      </c>
      <c r="K41" s="15">
        <v>2</v>
      </c>
      <c r="L41" s="4" t="s">
        <v>62</v>
      </c>
      <c r="M41" s="4" t="s">
        <v>62</v>
      </c>
      <c r="O41" s="4" t="s">
        <v>62</v>
      </c>
    </row>
    <row r="42" spans="1:15" ht="12" customHeight="1">
      <c r="A42" s="40" t="s">
        <v>62</v>
      </c>
      <c r="B42" s="14" t="s">
        <v>47</v>
      </c>
      <c r="C42" s="15">
        <v>1109</v>
      </c>
      <c r="D42" s="15">
        <v>123</v>
      </c>
      <c r="E42" s="15" t="s">
        <v>71</v>
      </c>
      <c r="F42" s="15" t="s">
        <v>71</v>
      </c>
      <c r="G42" s="15">
        <v>12</v>
      </c>
      <c r="H42" s="15">
        <v>23</v>
      </c>
      <c r="I42" s="15">
        <v>67</v>
      </c>
      <c r="J42" s="15">
        <v>18</v>
      </c>
      <c r="K42" s="15">
        <v>3</v>
      </c>
      <c r="L42" s="4" t="s">
        <v>62</v>
      </c>
      <c r="M42" s="4" t="s">
        <v>62</v>
      </c>
      <c r="O42" s="4" t="s">
        <v>62</v>
      </c>
    </row>
    <row r="43" spans="1:15" ht="12" customHeight="1">
      <c r="A43" s="40" t="s">
        <v>62</v>
      </c>
      <c r="B43" s="14" t="s">
        <v>48</v>
      </c>
      <c r="C43" s="15">
        <v>1026</v>
      </c>
      <c r="D43" s="15">
        <v>83</v>
      </c>
      <c r="E43" s="15" t="s">
        <v>71</v>
      </c>
      <c r="F43" s="15" t="s">
        <v>71</v>
      </c>
      <c r="G43" s="15">
        <v>15</v>
      </c>
      <c r="H43" s="15">
        <v>25</v>
      </c>
      <c r="I43" s="15">
        <v>25</v>
      </c>
      <c r="J43" s="15">
        <v>11</v>
      </c>
      <c r="K43" s="15">
        <v>7</v>
      </c>
      <c r="L43" s="4" t="s">
        <v>62</v>
      </c>
      <c r="M43" s="4" t="s">
        <v>62</v>
      </c>
      <c r="O43" s="4" t="s">
        <v>62</v>
      </c>
    </row>
    <row r="44" spans="1:15" ht="12" customHeight="1">
      <c r="A44" s="40" t="s">
        <v>62</v>
      </c>
      <c r="B44" s="14" t="s">
        <v>49</v>
      </c>
      <c r="C44" s="15">
        <v>1050</v>
      </c>
      <c r="D44" s="15">
        <v>69</v>
      </c>
      <c r="E44" s="15" t="s">
        <v>71</v>
      </c>
      <c r="F44" s="15" t="s">
        <v>71</v>
      </c>
      <c r="G44" s="15">
        <v>21</v>
      </c>
      <c r="H44" s="15">
        <v>19</v>
      </c>
      <c r="I44" s="15">
        <v>20</v>
      </c>
      <c r="J44" s="15">
        <v>4</v>
      </c>
      <c r="K44" s="15">
        <v>5</v>
      </c>
      <c r="L44" s="4" t="s">
        <v>62</v>
      </c>
      <c r="M44" s="4" t="s">
        <v>62</v>
      </c>
      <c r="O44" s="4" t="s">
        <v>62</v>
      </c>
    </row>
    <row r="45" spans="1:15" ht="12" customHeight="1">
      <c r="A45" s="40" t="s">
        <v>62</v>
      </c>
      <c r="B45" s="14" t="s">
        <v>50</v>
      </c>
      <c r="C45" s="15">
        <v>809</v>
      </c>
      <c r="D45" s="15">
        <v>49</v>
      </c>
      <c r="E45" s="15" t="s">
        <v>71</v>
      </c>
      <c r="F45" s="15" t="s">
        <v>71</v>
      </c>
      <c r="G45" s="15">
        <v>21</v>
      </c>
      <c r="H45" s="15">
        <v>8</v>
      </c>
      <c r="I45" s="15">
        <v>8</v>
      </c>
      <c r="J45" s="15">
        <v>7</v>
      </c>
      <c r="K45" s="15">
        <v>5</v>
      </c>
      <c r="L45" s="4" t="s">
        <v>62</v>
      </c>
      <c r="M45" s="4" t="s">
        <v>62</v>
      </c>
      <c r="O45" s="4" t="s">
        <v>62</v>
      </c>
    </row>
    <row r="46" spans="1:15" ht="12" customHeight="1">
      <c r="A46" s="40" t="s">
        <v>62</v>
      </c>
      <c r="B46" s="14" t="s">
        <v>51</v>
      </c>
      <c r="C46" s="15">
        <v>702</v>
      </c>
      <c r="D46" s="15">
        <v>20</v>
      </c>
      <c r="E46" s="15" t="s">
        <v>71</v>
      </c>
      <c r="F46" s="15" t="s">
        <v>71</v>
      </c>
      <c r="G46" s="15">
        <v>7</v>
      </c>
      <c r="H46" s="15">
        <v>4</v>
      </c>
      <c r="I46" s="15">
        <v>4</v>
      </c>
      <c r="J46" s="15">
        <v>1</v>
      </c>
      <c r="K46" s="15">
        <v>4</v>
      </c>
      <c r="L46" s="4" t="s">
        <v>62</v>
      </c>
      <c r="M46" s="4" t="s">
        <v>62</v>
      </c>
      <c r="O46" s="4" t="s">
        <v>62</v>
      </c>
    </row>
    <row r="47" spans="1:15" ht="12" customHeight="1">
      <c r="A47" s="40" t="s">
        <v>62</v>
      </c>
      <c r="B47" s="14" t="s">
        <v>52</v>
      </c>
      <c r="C47" s="15">
        <v>676</v>
      </c>
      <c r="D47" s="15">
        <v>29</v>
      </c>
      <c r="E47" s="15" t="s">
        <v>71</v>
      </c>
      <c r="F47" s="15" t="s">
        <v>71</v>
      </c>
      <c r="G47" s="15">
        <v>15</v>
      </c>
      <c r="H47" s="15">
        <v>2</v>
      </c>
      <c r="I47" s="15">
        <v>7</v>
      </c>
      <c r="J47" s="15">
        <v>3</v>
      </c>
      <c r="K47" s="15">
        <v>2</v>
      </c>
      <c r="L47" s="4" t="s">
        <v>62</v>
      </c>
      <c r="M47" s="4" t="s">
        <v>62</v>
      </c>
      <c r="O47" s="4" t="s">
        <v>62</v>
      </c>
    </row>
    <row r="48" spans="1:15" ht="12" customHeight="1">
      <c r="A48" s="40" t="s">
        <v>62</v>
      </c>
      <c r="B48" s="14" t="s">
        <v>53</v>
      </c>
      <c r="C48" s="15">
        <v>631</v>
      </c>
      <c r="D48" s="15">
        <v>32</v>
      </c>
      <c r="E48" s="15" t="s">
        <v>71</v>
      </c>
      <c r="F48" s="15" t="s">
        <v>71</v>
      </c>
      <c r="G48" s="15">
        <v>19</v>
      </c>
      <c r="H48" s="15">
        <v>2</v>
      </c>
      <c r="I48" s="15">
        <v>10</v>
      </c>
      <c r="J48" s="15">
        <v>1</v>
      </c>
      <c r="K48" s="15" t="s">
        <v>71</v>
      </c>
      <c r="L48" s="4" t="s">
        <v>62</v>
      </c>
      <c r="M48" s="4" t="s">
        <v>62</v>
      </c>
      <c r="O48" s="4" t="s">
        <v>62</v>
      </c>
    </row>
    <row r="49" spans="1:15" ht="12" customHeight="1">
      <c r="A49" s="40" t="s">
        <v>62</v>
      </c>
      <c r="B49" s="14" t="s">
        <v>54</v>
      </c>
      <c r="C49" s="15">
        <v>608</v>
      </c>
      <c r="D49" s="15">
        <v>19</v>
      </c>
      <c r="E49" s="15" t="s">
        <v>71</v>
      </c>
      <c r="F49" s="15" t="s">
        <v>71</v>
      </c>
      <c r="G49" s="15">
        <v>11</v>
      </c>
      <c r="H49" s="15">
        <v>4</v>
      </c>
      <c r="I49" s="15">
        <v>1</v>
      </c>
      <c r="J49" s="15" t="s">
        <v>71</v>
      </c>
      <c r="K49" s="15">
        <v>3</v>
      </c>
      <c r="L49" s="4" t="s">
        <v>62</v>
      </c>
      <c r="M49" s="4" t="s">
        <v>62</v>
      </c>
      <c r="O49" s="4" t="s">
        <v>62</v>
      </c>
    </row>
    <row r="50" spans="1:15" ht="12" customHeight="1">
      <c r="A50" s="40" t="s">
        <v>62</v>
      </c>
      <c r="B50" s="14" t="s">
        <v>55</v>
      </c>
      <c r="C50" s="15">
        <v>445</v>
      </c>
      <c r="D50" s="15">
        <v>13</v>
      </c>
      <c r="E50" s="15" t="s">
        <v>71</v>
      </c>
      <c r="F50" s="15" t="s">
        <v>71</v>
      </c>
      <c r="G50" s="15">
        <v>7</v>
      </c>
      <c r="H50" s="15">
        <v>1</v>
      </c>
      <c r="I50" s="15">
        <v>2</v>
      </c>
      <c r="J50" s="15" t="s">
        <v>71</v>
      </c>
      <c r="K50" s="15">
        <v>3</v>
      </c>
      <c r="L50" s="4" t="s">
        <v>62</v>
      </c>
      <c r="M50" s="4" t="s">
        <v>62</v>
      </c>
      <c r="O50" s="4" t="s">
        <v>62</v>
      </c>
    </row>
    <row r="51" spans="1:15" ht="12" customHeight="1">
      <c r="A51" s="40" t="s">
        <v>62</v>
      </c>
      <c r="B51" s="14" t="s">
        <v>56</v>
      </c>
      <c r="C51" s="15">
        <v>255</v>
      </c>
      <c r="D51" s="15">
        <v>12</v>
      </c>
      <c r="E51" s="15" t="s">
        <v>71</v>
      </c>
      <c r="F51" s="15" t="s">
        <v>71</v>
      </c>
      <c r="G51" s="15">
        <v>6</v>
      </c>
      <c r="H51" s="15">
        <v>2</v>
      </c>
      <c r="I51" s="15">
        <v>3</v>
      </c>
      <c r="J51" s="15" t="s">
        <v>71</v>
      </c>
      <c r="K51" s="15">
        <v>1</v>
      </c>
      <c r="L51" s="4" t="s">
        <v>62</v>
      </c>
      <c r="M51" s="4" t="s">
        <v>62</v>
      </c>
      <c r="O51" s="4" t="s">
        <v>62</v>
      </c>
    </row>
    <row r="52" spans="1:15" ht="12" customHeight="1">
      <c r="A52" s="40" t="s">
        <v>62</v>
      </c>
      <c r="B52" s="14" t="s">
        <v>57</v>
      </c>
      <c r="C52" s="15">
        <v>182</v>
      </c>
      <c r="D52" s="15">
        <v>8</v>
      </c>
      <c r="E52" s="15" t="s">
        <v>71</v>
      </c>
      <c r="F52" s="15" t="s">
        <v>71</v>
      </c>
      <c r="G52" s="15">
        <v>3</v>
      </c>
      <c r="H52" s="15">
        <v>1</v>
      </c>
      <c r="I52" s="15">
        <v>2</v>
      </c>
      <c r="J52" s="15">
        <v>2</v>
      </c>
      <c r="K52" s="15" t="s">
        <v>71</v>
      </c>
      <c r="L52" s="4" t="s">
        <v>62</v>
      </c>
      <c r="M52" s="4" t="s">
        <v>62</v>
      </c>
      <c r="O52" s="4" t="s">
        <v>62</v>
      </c>
    </row>
    <row r="53" spans="1:15" ht="12" customHeight="1">
      <c r="A53" s="40" t="s">
        <v>62</v>
      </c>
      <c r="B53" s="14" t="s">
        <v>58</v>
      </c>
      <c r="C53" s="15">
        <v>109</v>
      </c>
      <c r="D53" s="15">
        <v>3</v>
      </c>
      <c r="E53" s="15" t="s">
        <v>71</v>
      </c>
      <c r="F53" s="15" t="s">
        <v>71</v>
      </c>
      <c r="G53" s="15">
        <v>1</v>
      </c>
      <c r="H53" s="15">
        <v>1</v>
      </c>
      <c r="I53" s="15">
        <v>1</v>
      </c>
      <c r="J53" s="15" t="s">
        <v>71</v>
      </c>
      <c r="K53" s="15" t="s">
        <v>71</v>
      </c>
      <c r="L53" s="4" t="s">
        <v>62</v>
      </c>
      <c r="M53" s="4" t="s">
        <v>62</v>
      </c>
      <c r="O53" s="4" t="s">
        <v>62</v>
      </c>
    </row>
    <row r="54" spans="1:15" ht="12" customHeight="1">
      <c r="A54" s="40" t="s">
        <v>62</v>
      </c>
      <c r="B54" s="14" t="s">
        <v>59</v>
      </c>
      <c r="C54" s="15">
        <v>52</v>
      </c>
      <c r="D54" s="15">
        <v>1</v>
      </c>
      <c r="E54" s="15" t="s">
        <v>71</v>
      </c>
      <c r="F54" s="15" t="s">
        <v>71</v>
      </c>
      <c r="G54" s="15">
        <v>1</v>
      </c>
      <c r="H54" s="15" t="s">
        <v>71</v>
      </c>
      <c r="I54" s="15" t="s">
        <v>71</v>
      </c>
      <c r="J54" s="15" t="s">
        <v>71</v>
      </c>
      <c r="K54" s="15" t="s">
        <v>71</v>
      </c>
      <c r="L54" s="4" t="s">
        <v>62</v>
      </c>
      <c r="M54" s="4" t="s">
        <v>62</v>
      </c>
      <c r="O54" s="4" t="s">
        <v>62</v>
      </c>
    </row>
    <row r="55" spans="1:15" ht="12" customHeight="1">
      <c r="A55" s="39" t="s">
        <v>60</v>
      </c>
      <c r="B55" s="16" t="s">
        <v>62</v>
      </c>
      <c r="C55" s="13">
        <v>7678</v>
      </c>
      <c r="D55" s="13">
        <v>2664</v>
      </c>
      <c r="E55" s="13">
        <v>91</v>
      </c>
      <c r="F55" s="13">
        <v>242</v>
      </c>
      <c r="G55" s="13">
        <v>846</v>
      </c>
      <c r="H55" s="13">
        <v>837</v>
      </c>
      <c r="I55" s="13">
        <v>488</v>
      </c>
      <c r="J55" s="13">
        <v>127</v>
      </c>
      <c r="K55" s="13">
        <v>33</v>
      </c>
    </row>
    <row r="56" spans="1:15" ht="12" customHeight="1">
      <c r="A56" s="40" t="s">
        <v>62</v>
      </c>
      <c r="B56" s="14" t="s">
        <v>11</v>
      </c>
      <c r="C56" s="15">
        <v>565</v>
      </c>
      <c r="D56" s="15">
        <v>222</v>
      </c>
      <c r="E56" s="15">
        <v>87</v>
      </c>
      <c r="F56" s="15">
        <v>134</v>
      </c>
      <c r="G56" s="15">
        <v>1</v>
      </c>
      <c r="H56" s="15" t="s">
        <v>72</v>
      </c>
      <c r="I56" s="15" t="s">
        <v>72</v>
      </c>
      <c r="J56" s="15" t="s">
        <v>72</v>
      </c>
      <c r="K56" s="15" t="s">
        <v>72</v>
      </c>
      <c r="L56" s="4" t="s">
        <v>62</v>
      </c>
      <c r="M56" s="4" t="s">
        <v>62</v>
      </c>
      <c r="O56" s="4" t="s">
        <v>62</v>
      </c>
    </row>
    <row r="57" spans="1:15" ht="12" customHeight="1">
      <c r="A57" s="40" t="s">
        <v>62</v>
      </c>
      <c r="B57" s="14" t="s">
        <v>12</v>
      </c>
      <c r="C57" s="15">
        <v>102</v>
      </c>
      <c r="D57" s="15">
        <v>6</v>
      </c>
      <c r="E57" s="15">
        <v>6</v>
      </c>
      <c r="F57" s="15" t="s">
        <v>72</v>
      </c>
      <c r="G57" s="15" t="s">
        <v>72</v>
      </c>
      <c r="H57" s="15" t="s">
        <v>72</v>
      </c>
      <c r="I57" s="15" t="s">
        <v>72</v>
      </c>
      <c r="J57" s="15" t="s">
        <v>72</v>
      </c>
      <c r="K57" s="15" t="s">
        <v>72</v>
      </c>
      <c r="L57" s="4" t="s">
        <v>62</v>
      </c>
      <c r="M57" s="4" t="s">
        <v>62</v>
      </c>
      <c r="O57" s="4" t="s">
        <v>62</v>
      </c>
    </row>
    <row r="58" spans="1:15" ht="12" customHeight="1">
      <c r="A58" s="40" t="s">
        <v>62</v>
      </c>
      <c r="B58" s="14" t="s">
        <v>13</v>
      </c>
      <c r="C58" s="15">
        <v>102</v>
      </c>
      <c r="D58" s="15">
        <v>4</v>
      </c>
      <c r="E58" s="15">
        <v>4</v>
      </c>
      <c r="F58" s="15" t="s">
        <v>72</v>
      </c>
      <c r="G58" s="15" t="s">
        <v>72</v>
      </c>
      <c r="H58" s="15" t="s">
        <v>72</v>
      </c>
      <c r="I58" s="15" t="s">
        <v>72</v>
      </c>
      <c r="J58" s="15" t="s">
        <v>72</v>
      </c>
      <c r="K58" s="15" t="s">
        <v>72</v>
      </c>
      <c r="L58" s="4" t="s">
        <v>62</v>
      </c>
      <c r="M58" s="4" t="s">
        <v>62</v>
      </c>
      <c r="O58" s="4" t="s">
        <v>62</v>
      </c>
    </row>
    <row r="59" spans="1:15" ht="12" customHeight="1">
      <c r="A59" s="40" t="s">
        <v>62</v>
      </c>
      <c r="B59" s="14" t="s">
        <v>14</v>
      </c>
      <c r="C59" s="15">
        <v>100</v>
      </c>
      <c r="D59" s="15">
        <v>19</v>
      </c>
      <c r="E59" s="15">
        <v>19</v>
      </c>
      <c r="F59" s="15" t="s">
        <v>72</v>
      </c>
      <c r="G59" s="15" t="s">
        <v>72</v>
      </c>
      <c r="H59" s="15" t="s">
        <v>72</v>
      </c>
      <c r="I59" s="15" t="s">
        <v>72</v>
      </c>
      <c r="J59" s="15" t="s">
        <v>72</v>
      </c>
      <c r="K59" s="15" t="s">
        <v>72</v>
      </c>
      <c r="L59" s="4" t="s">
        <v>62</v>
      </c>
      <c r="M59" s="4" t="s">
        <v>62</v>
      </c>
      <c r="O59" s="4" t="s">
        <v>62</v>
      </c>
    </row>
    <row r="60" spans="1:15" ht="12" customHeight="1">
      <c r="A60" s="40" t="s">
        <v>62</v>
      </c>
      <c r="B60" s="14" t="s">
        <v>15</v>
      </c>
      <c r="C60" s="15">
        <v>118</v>
      </c>
      <c r="D60" s="15">
        <v>59</v>
      </c>
      <c r="E60" s="15">
        <v>52</v>
      </c>
      <c r="F60" s="15">
        <v>7</v>
      </c>
      <c r="G60" s="15" t="s">
        <v>71</v>
      </c>
      <c r="H60" s="15" t="s">
        <v>72</v>
      </c>
      <c r="I60" s="15" t="s">
        <v>72</v>
      </c>
      <c r="J60" s="15" t="s">
        <v>72</v>
      </c>
      <c r="K60" s="15" t="s">
        <v>72</v>
      </c>
      <c r="L60" s="4" t="s">
        <v>62</v>
      </c>
      <c r="M60" s="4" t="s">
        <v>62</v>
      </c>
      <c r="O60" s="4" t="s">
        <v>62</v>
      </c>
    </row>
    <row r="61" spans="1:15" ht="12" customHeight="1">
      <c r="A61" s="40" t="s">
        <v>62</v>
      </c>
      <c r="B61" s="14" t="s">
        <v>16</v>
      </c>
      <c r="C61" s="15">
        <v>143</v>
      </c>
      <c r="D61" s="15">
        <v>134</v>
      </c>
      <c r="E61" s="15">
        <v>6</v>
      </c>
      <c r="F61" s="15">
        <v>127</v>
      </c>
      <c r="G61" s="15">
        <v>1</v>
      </c>
      <c r="H61" s="15" t="s">
        <v>72</v>
      </c>
      <c r="I61" s="15" t="s">
        <v>72</v>
      </c>
      <c r="J61" s="15" t="s">
        <v>72</v>
      </c>
      <c r="K61" s="15" t="s">
        <v>72</v>
      </c>
      <c r="L61" s="4" t="s">
        <v>62</v>
      </c>
      <c r="M61" s="4" t="s">
        <v>62</v>
      </c>
      <c r="O61" s="4" t="s">
        <v>62</v>
      </c>
    </row>
    <row r="62" spans="1:15" ht="12" customHeight="1">
      <c r="A62" s="40" t="s">
        <v>62</v>
      </c>
      <c r="B62" s="14" t="s">
        <v>17</v>
      </c>
      <c r="C62" s="15">
        <v>675</v>
      </c>
      <c r="D62" s="15">
        <v>634</v>
      </c>
      <c r="E62" s="15">
        <v>4</v>
      </c>
      <c r="F62" s="15">
        <v>108</v>
      </c>
      <c r="G62" s="15">
        <v>522</v>
      </c>
      <c r="H62" s="15" t="s">
        <v>72</v>
      </c>
      <c r="I62" s="15" t="s">
        <v>72</v>
      </c>
      <c r="J62" s="15" t="s">
        <v>72</v>
      </c>
      <c r="K62" s="15" t="s">
        <v>72</v>
      </c>
      <c r="L62" s="4" t="s">
        <v>62</v>
      </c>
      <c r="M62" s="4" t="s">
        <v>62</v>
      </c>
      <c r="O62" s="4" t="s">
        <v>62</v>
      </c>
    </row>
    <row r="63" spans="1:15" ht="12" customHeight="1">
      <c r="A63" s="40" t="s">
        <v>62</v>
      </c>
      <c r="B63" s="14" t="s">
        <v>18</v>
      </c>
      <c r="C63" s="15">
        <v>132</v>
      </c>
      <c r="D63" s="15">
        <v>127</v>
      </c>
      <c r="E63" s="15">
        <v>4</v>
      </c>
      <c r="F63" s="15">
        <v>101</v>
      </c>
      <c r="G63" s="15">
        <v>22</v>
      </c>
      <c r="H63" s="15" t="s">
        <v>72</v>
      </c>
      <c r="I63" s="15" t="s">
        <v>72</v>
      </c>
      <c r="J63" s="15" t="s">
        <v>72</v>
      </c>
      <c r="K63" s="15" t="s">
        <v>72</v>
      </c>
      <c r="L63" s="4" t="s">
        <v>62</v>
      </c>
      <c r="M63" s="4" t="s">
        <v>62</v>
      </c>
      <c r="O63" s="4" t="s">
        <v>62</v>
      </c>
    </row>
    <row r="64" spans="1:15" ht="12" customHeight="1">
      <c r="A64" s="40" t="s">
        <v>62</v>
      </c>
      <c r="B64" s="14" t="s">
        <v>19</v>
      </c>
      <c r="C64" s="15">
        <v>135</v>
      </c>
      <c r="D64" s="15">
        <v>126</v>
      </c>
      <c r="E64" s="15" t="s">
        <v>71</v>
      </c>
      <c r="F64" s="15">
        <v>7</v>
      </c>
      <c r="G64" s="15">
        <v>119</v>
      </c>
      <c r="H64" s="15" t="s">
        <v>72</v>
      </c>
      <c r="I64" s="15" t="s">
        <v>72</v>
      </c>
      <c r="J64" s="15" t="s">
        <v>72</v>
      </c>
      <c r="K64" s="15" t="s">
        <v>72</v>
      </c>
      <c r="L64" s="4" t="s">
        <v>62</v>
      </c>
      <c r="M64" s="4" t="s">
        <v>62</v>
      </c>
      <c r="O64" s="4" t="s">
        <v>62</v>
      </c>
    </row>
    <row r="65" spans="1:15" ht="12" customHeight="1">
      <c r="A65" s="40" t="s">
        <v>62</v>
      </c>
      <c r="B65" s="14" t="s">
        <v>20</v>
      </c>
      <c r="C65" s="15">
        <v>141</v>
      </c>
      <c r="D65" s="15">
        <v>135</v>
      </c>
      <c r="E65" s="15" t="s">
        <v>71</v>
      </c>
      <c r="F65" s="15" t="s">
        <v>71</v>
      </c>
      <c r="G65" s="15">
        <v>135</v>
      </c>
      <c r="H65" s="15" t="s">
        <v>72</v>
      </c>
      <c r="I65" s="15" t="s">
        <v>72</v>
      </c>
      <c r="J65" s="15" t="s">
        <v>72</v>
      </c>
      <c r="K65" s="15" t="s">
        <v>72</v>
      </c>
      <c r="L65" s="4" t="s">
        <v>62</v>
      </c>
      <c r="M65" s="4" t="s">
        <v>62</v>
      </c>
      <c r="O65" s="4" t="s">
        <v>62</v>
      </c>
    </row>
    <row r="66" spans="1:15" ht="12" customHeight="1">
      <c r="A66" s="40" t="s">
        <v>62</v>
      </c>
      <c r="B66" s="14" t="s">
        <v>21</v>
      </c>
      <c r="C66" s="15">
        <v>137</v>
      </c>
      <c r="D66" s="15">
        <v>125</v>
      </c>
      <c r="E66" s="15" t="s">
        <v>71</v>
      </c>
      <c r="F66" s="15" t="s">
        <v>71</v>
      </c>
      <c r="G66" s="15">
        <v>125</v>
      </c>
      <c r="H66" s="15" t="s">
        <v>72</v>
      </c>
      <c r="I66" s="15" t="s">
        <v>72</v>
      </c>
      <c r="J66" s="15" t="s">
        <v>72</v>
      </c>
      <c r="K66" s="15" t="s">
        <v>72</v>
      </c>
      <c r="L66" s="4" t="s">
        <v>62</v>
      </c>
      <c r="M66" s="4" t="s">
        <v>62</v>
      </c>
      <c r="O66" s="4" t="s">
        <v>62</v>
      </c>
    </row>
    <row r="67" spans="1:15" ht="12" customHeight="1">
      <c r="A67" s="40" t="s">
        <v>62</v>
      </c>
      <c r="B67" s="14" t="s">
        <v>22</v>
      </c>
      <c r="C67" s="15">
        <v>130</v>
      </c>
      <c r="D67" s="15">
        <v>121</v>
      </c>
      <c r="E67" s="15" t="s">
        <v>71</v>
      </c>
      <c r="F67" s="15" t="s">
        <v>71</v>
      </c>
      <c r="G67" s="15">
        <v>121</v>
      </c>
      <c r="H67" s="15" t="s">
        <v>71</v>
      </c>
      <c r="I67" s="15" t="s">
        <v>72</v>
      </c>
      <c r="J67" s="15" t="s">
        <v>72</v>
      </c>
      <c r="K67" s="15" t="s">
        <v>72</v>
      </c>
      <c r="L67" s="4" t="s">
        <v>62</v>
      </c>
      <c r="M67" s="4" t="s">
        <v>62</v>
      </c>
      <c r="O67" s="4" t="s">
        <v>62</v>
      </c>
    </row>
    <row r="68" spans="1:15" ht="12" customHeight="1">
      <c r="A68" s="40" t="s">
        <v>62</v>
      </c>
      <c r="B68" s="14" t="s">
        <v>23</v>
      </c>
      <c r="C68" s="15">
        <v>643</v>
      </c>
      <c r="D68" s="15">
        <v>608</v>
      </c>
      <c r="E68" s="15" t="s">
        <v>71</v>
      </c>
      <c r="F68" s="15" t="s">
        <v>71</v>
      </c>
      <c r="G68" s="15">
        <v>240</v>
      </c>
      <c r="H68" s="15">
        <v>368</v>
      </c>
      <c r="I68" s="15" t="s">
        <v>72</v>
      </c>
      <c r="J68" s="15" t="s">
        <v>72</v>
      </c>
      <c r="K68" s="15" t="s">
        <v>72</v>
      </c>
      <c r="L68" s="4" t="s">
        <v>62</v>
      </c>
      <c r="M68" s="4" t="s">
        <v>62</v>
      </c>
      <c r="O68" s="4" t="s">
        <v>62</v>
      </c>
    </row>
    <row r="69" spans="1:15" ht="12" customHeight="1">
      <c r="A69" s="40" t="s">
        <v>62</v>
      </c>
      <c r="B69" s="14" t="s">
        <v>24</v>
      </c>
      <c r="C69" s="15">
        <v>127</v>
      </c>
      <c r="D69" s="15">
        <v>121</v>
      </c>
      <c r="E69" s="15" t="s">
        <v>71</v>
      </c>
      <c r="F69" s="15" t="s">
        <v>71</v>
      </c>
      <c r="G69" s="15">
        <v>120</v>
      </c>
      <c r="H69" s="15">
        <v>1</v>
      </c>
      <c r="I69" s="15" t="s">
        <v>72</v>
      </c>
      <c r="J69" s="15" t="s">
        <v>72</v>
      </c>
      <c r="K69" s="15" t="s">
        <v>72</v>
      </c>
      <c r="L69" s="4" t="s">
        <v>62</v>
      </c>
      <c r="M69" s="4" t="s">
        <v>62</v>
      </c>
      <c r="O69" s="4" t="s">
        <v>62</v>
      </c>
    </row>
    <row r="70" spans="1:15" ht="12" customHeight="1">
      <c r="A70" s="40" t="s">
        <v>62</v>
      </c>
      <c r="B70" s="14" t="s">
        <v>25</v>
      </c>
      <c r="C70" s="15">
        <v>128</v>
      </c>
      <c r="D70" s="15">
        <v>123</v>
      </c>
      <c r="E70" s="15" t="s">
        <v>71</v>
      </c>
      <c r="F70" s="15" t="s">
        <v>71</v>
      </c>
      <c r="G70" s="15">
        <v>109</v>
      </c>
      <c r="H70" s="15">
        <v>14</v>
      </c>
      <c r="I70" s="15" t="s">
        <v>72</v>
      </c>
      <c r="J70" s="15" t="s">
        <v>72</v>
      </c>
      <c r="K70" s="15" t="s">
        <v>72</v>
      </c>
      <c r="L70" s="4" t="s">
        <v>62</v>
      </c>
      <c r="M70" s="4" t="s">
        <v>62</v>
      </c>
      <c r="O70" s="4" t="s">
        <v>62</v>
      </c>
    </row>
    <row r="71" spans="1:15" ht="12" customHeight="1">
      <c r="A71" s="40" t="s">
        <v>62</v>
      </c>
      <c r="B71" s="14" t="s">
        <v>26</v>
      </c>
      <c r="C71" s="15">
        <v>121</v>
      </c>
      <c r="D71" s="15">
        <v>112</v>
      </c>
      <c r="E71" s="15" t="s">
        <v>71</v>
      </c>
      <c r="F71" s="15" t="s">
        <v>71</v>
      </c>
      <c r="G71" s="15">
        <v>5</v>
      </c>
      <c r="H71" s="15">
        <v>107</v>
      </c>
      <c r="I71" s="15" t="s">
        <v>72</v>
      </c>
      <c r="J71" s="15" t="s">
        <v>72</v>
      </c>
      <c r="K71" s="15" t="s">
        <v>72</v>
      </c>
      <c r="L71" s="4" t="s">
        <v>62</v>
      </c>
      <c r="M71" s="4" t="s">
        <v>62</v>
      </c>
      <c r="O71" s="4" t="s">
        <v>62</v>
      </c>
    </row>
    <row r="72" spans="1:15" ht="12" customHeight="1">
      <c r="A72" s="40" t="s">
        <v>62</v>
      </c>
      <c r="B72" s="14" t="s">
        <v>27</v>
      </c>
      <c r="C72" s="15">
        <v>136</v>
      </c>
      <c r="D72" s="15">
        <v>132</v>
      </c>
      <c r="E72" s="15" t="s">
        <v>71</v>
      </c>
      <c r="F72" s="15" t="s">
        <v>71</v>
      </c>
      <c r="G72" s="15">
        <v>4</v>
      </c>
      <c r="H72" s="15">
        <v>128</v>
      </c>
      <c r="I72" s="15" t="s">
        <v>72</v>
      </c>
      <c r="J72" s="15" t="s">
        <v>72</v>
      </c>
      <c r="K72" s="15" t="s">
        <v>72</v>
      </c>
      <c r="L72" s="4" t="s">
        <v>62</v>
      </c>
      <c r="M72" s="4" t="s">
        <v>62</v>
      </c>
      <c r="O72" s="4" t="s">
        <v>62</v>
      </c>
    </row>
    <row r="73" spans="1:15" ht="12" customHeight="1">
      <c r="A73" s="40" t="s">
        <v>62</v>
      </c>
      <c r="B73" s="14" t="s">
        <v>28</v>
      </c>
      <c r="C73" s="15">
        <v>131</v>
      </c>
      <c r="D73" s="15">
        <v>120</v>
      </c>
      <c r="E73" s="15" t="s">
        <v>71</v>
      </c>
      <c r="F73" s="15" t="s">
        <v>71</v>
      </c>
      <c r="G73" s="15">
        <v>2</v>
      </c>
      <c r="H73" s="15">
        <v>118</v>
      </c>
      <c r="I73" s="15" t="s">
        <v>72</v>
      </c>
      <c r="J73" s="15" t="s">
        <v>72</v>
      </c>
      <c r="K73" s="15" t="s">
        <v>72</v>
      </c>
      <c r="L73" s="4" t="s">
        <v>62</v>
      </c>
      <c r="M73" s="4" t="s">
        <v>62</v>
      </c>
      <c r="O73" s="4" t="s">
        <v>62</v>
      </c>
    </row>
    <row r="74" spans="1:15" ht="12" customHeight="1">
      <c r="A74" s="40" t="s">
        <v>62</v>
      </c>
      <c r="B74" s="14" t="s">
        <v>29</v>
      </c>
      <c r="C74" s="15">
        <v>652</v>
      </c>
      <c r="D74" s="15">
        <v>481</v>
      </c>
      <c r="E74" s="15" t="s">
        <v>71</v>
      </c>
      <c r="F74" s="15" t="s">
        <v>71</v>
      </c>
      <c r="G74" s="15">
        <v>9</v>
      </c>
      <c r="H74" s="15">
        <v>354</v>
      </c>
      <c r="I74" s="15">
        <v>90</v>
      </c>
      <c r="J74" s="15">
        <v>28</v>
      </c>
      <c r="K74" s="15" t="s">
        <v>72</v>
      </c>
      <c r="L74" s="4" t="s">
        <v>62</v>
      </c>
      <c r="M74" s="4" t="s">
        <v>62</v>
      </c>
      <c r="O74" s="4" t="s">
        <v>62</v>
      </c>
    </row>
    <row r="75" spans="1:15" ht="12" customHeight="1">
      <c r="A75" s="40" t="s">
        <v>62</v>
      </c>
      <c r="B75" s="14" t="s">
        <v>30</v>
      </c>
      <c r="C75" s="15">
        <v>121</v>
      </c>
      <c r="D75" s="15">
        <v>107</v>
      </c>
      <c r="E75" s="15" t="s">
        <v>71</v>
      </c>
      <c r="F75" s="15" t="s">
        <v>71</v>
      </c>
      <c r="G75" s="15">
        <v>1</v>
      </c>
      <c r="H75" s="15">
        <v>106</v>
      </c>
      <c r="I75" s="15" t="s">
        <v>71</v>
      </c>
      <c r="J75" s="15" t="s">
        <v>71</v>
      </c>
      <c r="K75" s="15" t="s">
        <v>72</v>
      </c>
      <c r="L75" s="4" t="s">
        <v>62</v>
      </c>
      <c r="M75" s="4" t="s">
        <v>62</v>
      </c>
      <c r="O75" s="4" t="s">
        <v>62</v>
      </c>
    </row>
    <row r="76" spans="1:15" ht="12" customHeight="1">
      <c r="A76" s="40" t="s">
        <v>62</v>
      </c>
      <c r="B76" s="14" t="s">
        <v>31</v>
      </c>
      <c r="C76" s="15">
        <v>132</v>
      </c>
      <c r="D76" s="15">
        <v>118</v>
      </c>
      <c r="E76" s="15" t="s">
        <v>71</v>
      </c>
      <c r="F76" s="15" t="s">
        <v>71</v>
      </c>
      <c r="G76" s="15">
        <v>4</v>
      </c>
      <c r="H76" s="15">
        <v>114</v>
      </c>
      <c r="I76" s="15" t="s">
        <v>71</v>
      </c>
      <c r="J76" s="15" t="s">
        <v>71</v>
      </c>
      <c r="K76" s="15" t="s">
        <v>72</v>
      </c>
      <c r="L76" s="4" t="s">
        <v>62</v>
      </c>
      <c r="M76" s="4" t="s">
        <v>62</v>
      </c>
      <c r="O76" s="4" t="s">
        <v>62</v>
      </c>
    </row>
    <row r="77" spans="1:15" ht="12" customHeight="1">
      <c r="A77" s="40" t="s">
        <v>62</v>
      </c>
      <c r="B77" s="14" t="s">
        <v>32</v>
      </c>
      <c r="C77" s="15">
        <v>127</v>
      </c>
      <c r="D77" s="15">
        <v>104</v>
      </c>
      <c r="E77" s="15" t="s">
        <v>71</v>
      </c>
      <c r="F77" s="15" t="s">
        <v>71</v>
      </c>
      <c r="G77" s="15">
        <v>1</v>
      </c>
      <c r="H77" s="15">
        <v>92</v>
      </c>
      <c r="I77" s="15">
        <v>8</v>
      </c>
      <c r="J77" s="15">
        <v>3</v>
      </c>
      <c r="K77" s="15" t="s">
        <v>72</v>
      </c>
      <c r="L77" s="4" t="s">
        <v>62</v>
      </c>
      <c r="M77" s="4" t="s">
        <v>62</v>
      </c>
      <c r="O77" s="4" t="s">
        <v>62</v>
      </c>
    </row>
    <row r="78" spans="1:15" ht="12" customHeight="1">
      <c r="A78" s="40" t="s">
        <v>62</v>
      </c>
      <c r="B78" s="14" t="s">
        <v>33</v>
      </c>
      <c r="C78" s="15">
        <v>131</v>
      </c>
      <c r="D78" s="15">
        <v>76</v>
      </c>
      <c r="E78" s="15" t="s">
        <v>71</v>
      </c>
      <c r="F78" s="15" t="s">
        <v>71</v>
      </c>
      <c r="G78" s="15">
        <v>1</v>
      </c>
      <c r="H78" s="15">
        <v>34</v>
      </c>
      <c r="I78" s="15">
        <v>33</v>
      </c>
      <c r="J78" s="15">
        <v>8</v>
      </c>
      <c r="K78" s="15" t="s">
        <v>72</v>
      </c>
      <c r="L78" s="4" t="s">
        <v>62</v>
      </c>
      <c r="M78" s="4" t="s">
        <v>62</v>
      </c>
      <c r="O78" s="4" t="s">
        <v>62</v>
      </c>
    </row>
    <row r="79" spans="1:15" ht="12" customHeight="1">
      <c r="A79" s="40" t="s">
        <v>62</v>
      </c>
      <c r="B79" s="14" t="s">
        <v>34</v>
      </c>
      <c r="C79" s="15">
        <v>141</v>
      </c>
      <c r="D79" s="15">
        <v>76</v>
      </c>
      <c r="E79" s="15" t="s">
        <v>71</v>
      </c>
      <c r="F79" s="15" t="s">
        <v>71</v>
      </c>
      <c r="G79" s="15">
        <v>2</v>
      </c>
      <c r="H79" s="15">
        <v>8</v>
      </c>
      <c r="I79" s="15">
        <v>49</v>
      </c>
      <c r="J79" s="15">
        <v>17</v>
      </c>
      <c r="K79" s="15" t="s">
        <v>71</v>
      </c>
      <c r="L79" s="4" t="s">
        <v>62</v>
      </c>
      <c r="M79" s="4" t="s">
        <v>62</v>
      </c>
      <c r="O79" s="4" t="s">
        <v>62</v>
      </c>
    </row>
    <row r="80" spans="1:15" ht="12" customHeight="1">
      <c r="A80" s="40" t="s">
        <v>62</v>
      </c>
      <c r="B80" s="14" t="s">
        <v>35</v>
      </c>
      <c r="C80" s="15">
        <v>705</v>
      </c>
      <c r="D80" s="15">
        <v>281</v>
      </c>
      <c r="E80" s="15" t="s">
        <v>71</v>
      </c>
      <c r="F80" s="15" t="s">
        <v>71</v>
      </c>
      <c r="G80" s="15">
        <v>6</v>
      </c>
      <c r="H80" s="15">
        <v>39</v>
      </c>
      <c r="I80" s="15">
        <v>190</v>
      </c>
      <c r="J80" s="15">
        <v>44</v>
      </c>
      <c r="K80" s="15">
        <v>2</v>
      </c>
      <c r="L80" s="4" t="s">
        <v>62</v>
      </c>
      <c r="M80" s="4" t="s">
        <v>62</v>
      </c>
      <c r="O80" s="4" t="s">
        <v>62</v>
      </c>
    </row>
    <row r="81" spans="1:15" ht="12" customHeight="1">
      <c r="A81" s="40" t="s">
        <v>62</v>
      </c>
      <c r="B81" s="14" t="s">
        <v>36</v>
      </c>
      <c r="C81" s="15">
        <v>126</v>
      </c>
      <c r="D81" s="15">
        <v>63</v>
      </c>
      <c r="E81" s="15" t="s">
        <v>71</v>
      </c>
      <c r="F81" s="15" t="s">
        <v>71</v>
      </c>
      <c r="G81" s="15">
        <v>2</v>
      </c>
      <c r="H81" s="15">
        <v>13</v>
      </c>
      <c r="I81" s="15">
        <v>36</v>
      </c>
      <c r="J81" s="15">
        <v>12</v>
      </c>
      <c r="K81" s="15" t="s">
        <v>71</v>
      </c>
      <c r="L81" s="4" t="s">
        <v>62</v>
      </c>
      <c r="M81" s="4" t="s">
        <v>62</v>
      </c>
      <c r="O81" s="4" t="s">
        <v>62</v>
      </c>
    </row>
    <row r="82" spans="1:15" ht="12" customHeight="1">
      <c r="A82" s="40" t="s">
        <v>62</v>
      </c>
      <c r="B82" s="14" t="s">
        <v>37</v>
      </c>
      <c r="C82" s="15">
        <v>148</v>
      </c>
      <c r="D82" s="15">
        <v>71</v>
      </c>
      <c r="E82" s="15" t="s">
        <v>71</v>
      </c>
      <c r="F82" s="15" t="s">
        <v>71</v>
      </c>
      <c r="G82" s="15">
        <v>1</v>
      </c>
      <c r="H82" s="15">
        <v>6</v>
      </c>
      <c r="I82" s="15">
        <v>49</v>
      </c>
      <c r="J82" s="15">
        <v>15</v>
      </c>
      <c r="K82" s="15" t="s">
        <v>71</v>
      </c>
      <c r="L82" s="4" t="s">
        <v>62</v>
      </c>
      <c r="M82" s="4" t="s">
        <v>62</v>
      </c>
      <c r="O82" s="4" t="s">
        <v>62</v>
      </c>
    </row>
    <row r="83" spans="1:15" ht="12" customHeight="1">
      <c r="A83" s="40" t="s">
        <v>62</v>
      </c>
      <c r="B83" s="14" t="s">
        <v>38</v>
      </c>
      <c r="C83" s="15">
        <v>151</v>
      </c>
      <c r="D83" s="15">
        <v>62</v>
      </c>
      <c r="E83" s="15" t="s">
        <v>71</v>
      </c>
      <c r="F83" s="15" t="s">
        <v>71</v>
      </c>
      <c r="G83" s="15">
        <v>1</v>
      </c>
      <c r="H83" s="15">
        <v>9</v>
      </c>
      <c r="I83" s="15">
        <v>45</v>
      </c>
      <c r="J83" s="15">
        <v>6</v>
      </c>
      <c r="K83" s="15">
        <v>1</v>
      </c>
      <c r="L83" s="4" t="s">
        <v>62</v>
      </c>
      <c r="M83" s="4" t="s">
        <v>62</v>
      </c>
      <c r="O83" s="4" t="s">
        <v>62</v>
      </c>
    </row>
    <row r="84" spans="1:15" ht="12" customHeight="1">
      <c r="A84" s="40" t="s">
        <v>62</v>
      </c>
      <c r="B84" s="14" t="s">
        <v>39</v>
      </c>
      <c r="C84" s="15">
        <v>153</v>
      </c>
      <c r="D84" s="15">
        <v>47</v>
      </c>
      <c r="E84" s="15" t="s">
        <v>71</v>
      </c>
      <c r="F84" s="15" t="s">
        <v>71</v>
      </c>
      <c r="G84" s="15">
        <v>1</v>
      </c>
      <c r="H84" s="15">
        <v>4</v>
      </c>
      <c r="I84" s="15">
        <v>32</v>
      </c>
      <c r="J84" s="15">
        <v>9</v>
      </c>
      <c r="K84" s="15">
        <v>1</v>
      </c>
      <c r="L84" s="4" t="s">
        <v>62</v>
      </c>
      <c r="M84" s="4" t="s">
        <v>62</v>
      </c>
      <c r="O84" s="4" t="s">
        <v>62</v>
      </c>
    </row>
    <row r="85" spans="1:15" ht="12" customHeight="1">
      <c r="A85" s="40" t="s">
        <v>62</v>
      </c>
      <c r="B85" s="14" t="s">
        <v>40</v>
      </c>
      <c r="C85" s="15">
        <v>127</v>
      </c>
      <c r="D85" s="15">
        <v>38</v>
      </c>
      <c r="E85" s="15" t="s">
        <v>71</v>
      </c>
      <c r="F85" s="15" t="s">
        <v>71</v>
      </c>
      <c r="G85" s="15">
        <v>1</v>
      </c>
      <c r="H85" s="15">
        <v>7</v>
      </c>
      <c r="I85" s="15">
        <v>28</v>
      </c>
      <c r="J85" s="15">
        <v>2</v>
      </c>
      <c r="K85" s="15" t="s">
        <v>71</v>
      </c>
      <c r="L85" s="4" t="s">
        <v>62</v>
      </c>
      <c r="M85" s="4" t="s">
        <v>62</v>
      </c>
      <c r="O85" s="4" t="s">
        <v>62</v>
      </c>
    </row>
    <row r="86" spans="1:15" ht="12" customHeight="1">
      <c r="A86" s="40" t="s">
        <v>62</v>
      </c>
      <c r="B86" s="14" t="s">
        <v>41</v>
      </c>
      <c r="C86" s="15">
        <v>664</v>
      </c>
      <c r="D86" s="15">
        <v>165</v>
      </c>
      <c r="E86" s="15" t="s">
        <v>71</v>
      </c>
      <c r="F86" s="15" t="s">
        <v>71</v>
      </c>
      <c r="G86" s="15">
        <v>2</v>
      </c>
      <c r="H86" s="15">
        <v>23</v>
      </c>
      <c r="I86" s="15">
        <v>109</v>
      </c>
      <c r="J86" s="15">
        <v>25</v>
      </c>
      <c r="K86" s="15">
        <v>6</v>
      </c>
      <c r="L86" s="4" t="s">
        <v>62</v>
      </c>
      <c r="M86" s="4" t="s">
        <v>62</v>
      </c>
      <c r="O86" s="4" t="s">
        <v>62</v>
      </c>
    </row>
    <row r="87" spans="1:15" ht="12" customHeight="1">
      <c r="A87" s="40" t="s">
        <v>62</v>
      </c>
      <c r="B87" s="14" t="s">
        <v>42</v>
      </c>
      <c r="C87" s="15">
        <v>131</v>
      </c>
      <c r="D87" s="15">
        <v>52</v>
      </c>
      <c r="E87" s="15" t="s">
        <v>71</v>
      </c>
      <c r="F87" s="15" t="s">
        <v>71</v>
      </c>
      <c r="G87" s="15">
        <v>1</v>
      </c>
      <c r="H87" s="15">
        <v>5</v>
      </c>
      <c r="I87" s="15">
        <v>38</v>
      </c>
      <c r="J87" s="15">
        <v>7</v>
      </c>
      <c r="K87" s="15">
        <v>1</v>
      </c>
      <c r="L87" s="4" t="s">
        <v>62</v>
      </c>
      <c r="M87" s="4" t="s">
        <v>62</v>
      </c>
      <c r="O87" s="4" t="s">
        <v>62</v>
      </c>
    </row>
    <row r="88" spans="1:15" ht="12" customHeight="1">
      <c r="A88" s="40" t="s">
        <v>62</v>
      </c>
      <c r="B88" s="14" t="s">
        <v>43</v>
      </c>
      <c r="C88" s="15">
        <v>139</v>
      </c>
      <c r="D88" s="15">
        <v>39</v>
      </c>
      <c r="E88" s="15" t="s">
        <v>71</v>
      </c>
      <c r="F88" s="15" t="s">
        <v>71</v>
      </c>
      <c r="G88" s="15" t="s">
        <v>71</v>
      </c>
      <c r="H88" s="15">
        <v>6</v>
      </c>
      <c r="I88" s="15">
        <v>21</v>
      </c>
      <c r="J88" s="15">
        <v>10</v>
      </c>
      <c r="K88" s="15">
        <v>2</v>
      </c>
      <c r="L88" s="4" t="s">
        <v>62</v>
      </c>
      <c r="M88" s="4" t="s">
        <v>62</v>
      </c>
      <c r="O88" s="4" t="s">
        <v>62</v>
      </c>
    </row>
    <row r="89" spans="1:15" ht="12" customHeight="1">
      <c r="A89" s="40" t="s">
        <v>62</v>
      </c>
      <c r="B89" s="14" t="s">
        <v>44</v>
      </c>
      <c r="C89" s="15">
        <v>121</v>
      </c>
      <c r="D89" s="15">
        <v>27</v>
      </c>
      <c r="E89" s="15" t="s">
        <v>71</v>
      </c>
      <c r="F89" s="15" t="s">
        <v>71</v>
      </c>
      <c r="G89" s="15">
        <v>1</v>
      </c>
      <c r="H89" s="15">
        <v>2</v>
      </c>
      <c r="I89" s="15">
        <v>20</v>
      </c>
      <c r="J89" s="15">
        <v>4</v>
      </c>
      <c r="K89" s="15" t="s">
        <v>71</v>
      </c>
      <c r="L89" s="4" t="s">
        <v>62</v>
      </c>
      <c r="M89" s="4" t="s">
        <v>62</v>
      </c>
      <c r="O89" s="4" t="s">
        <v>62</v>
      </c>
    </row>
    <row r="90" spans="1:15" ht="12" customHeight="1">
      <c r="A90" s="40" t="s">
        <v>62</v>
      </c>
      <c r="B90" s="14" t="s">
        <v>45</v>
      </c>
      <c r="C90" s="15">
        <v>120</v>
      </c>
      <c r="D90" s="15">
        <v>20</v>
      </c>
      <c r="E90" s="15" t="s">
        <v>71</v>
      </c>
      <c r="F90" s="15" t="s">
        <v>71</v>
      </c>
      <c r="G90" s="15" t="s">
        <v>71</v>
      </c>
      <c r="H90" s="15">
        <v>3</v>
      </c>
      <c r="I90" s="15">
        <v>14</v>
      </c>
      <c r="J90" s="15">
        <v>1</v>
      </c>
      <c r="K90" s="15">
        <v>2</v>
      </c>
      <c r="L90" s="4" t="s">
        <v>62</v>
      </c>
      <c r="M90" s="4" t="s">
        <v>62</v>
      </c>
      <c r="O90" s="4" t="s">
        <v>62</v>
      </c>
    </row>
    <row r="91" spans="1:15" ht="12" customHeight="1">
      <c r="A91" s="40" t="s">
        <v>62</v>
      </c>
      <c r="B91" s="14" t="s">
        <v>46</v>
      </c>
      <c r="C91" s="15">
        <v>153</v>
      </c>
      <c r="D91" s="15">
        <v>27</v>
      </c>
      <c r="E91" s="15" t="s">
        <v>71</v>
      </c>
      <c r="F91" s="15" t="s">
        <v>71</v>
      </c>
      <c r="G91" s="15" t="s">
        <v>71</v>
      </c>
      <c r="H91" s="15">
        <v>7</v>
      </c>
      <c r="I91" s="15">
        <v>16</v>
      </c>
      <c r="J91" s="15">
        <v>3</v>
      </c>
      <c r="K91" s="15">
        <v>1</v>
      </c>
      <c r="L91" s="4" t="s">
        <v>62</v>
      </c>
      <c r="M91" s="4" t="s">
        <v>62</v>
      </c>
      <c r="O91" s="4" t="s">
        <v>62</v>
      </c>
    </row>
    <row r="92" spans="1:15" ht="12" customHeight="1">
      <c r="A92" s="40" t="s">
        <v>62</v>
      </c>
      <c r="B92" s="14" t="s">
        <v>47</v>
      </c>
      <c r="C92" s="15">
        <v>560</v>
      </c>
      <c r="D92" s="15">
        <v>78</v>
      </c>
      <c r="E92" s="15" t="s">
        <v>71</v>
      </c>
      <c r="F92" s="15" t="s">
        <v>71</v>
      </c>
      <c r="G92" s="15">
        <v>8</v>
      </c>
      <c r="H92" s="15">
        <v>13</v>
      </c>
      <c r="I92" s="15">
        <v>44</v>
      </c>
      <c r="J92" s="15">
        <v>12</v>
      </c>
      <c r="K92" s="15">
        <v>1</v>
      </c>
      <c r="L92" s="4" t="s">
        <v>62</v>
      </c>
      <c r="M92" s="4" t="s">
        <v>62</v>
      </c>
      <c r="O92" s="4" t="s">
        <v>62</v>
      </c>
    </row>
    <row r="93" spans="1:15" ht="12" customHeight="1">
      <c r="A93" s="40" t="s">
        <v>62</v>
      </c>
      <c r="B93" s="14" t="s">
        <v>48</v>
      </c>
      <c r="C93" s="15">
        <v>525</v>
      </c>
      <c r="D93" s="15">
        <v>55</v>
      </c>
      <c r="E93" s="15" t="s">
        <v>71</v>
      </c>
      <c r="F93" s="15" t="s">
        <v>71</v>
      </c>
      <c r="G93" s="15">
        <v>6</v>
      </c>
      <c r="H93" s="15">
        <v>17</v>
      </c>
      <c r="I93" s="15">
        <v>19</v>
      </c>
      <c r="J93" s="15">
        <v>6</v>
      </c>
      <c r="K93" s="15">
        <v>7</v>
      </c>
      <c r="L93" s="4" t="s">
        <v>62</v>
      </c>
      <c r="M93" s="4" t="s">
        <v>62</v>
      </c>
      <c r="O93" s="4" t="s">
        <v>62</v>
      </c>
    </row>
    <row r="94" spans="1:15" ht="12" customHeight="1">
      <c r="A94" s="40" t="s">
        <v>62</v>
      </c>
      <c r="B94" s="14" t="s">
        <v>49</v>
      </c>
      <c r="C94" s="15">
        <v>515</v>
      </c>
      <c r="D94" s="15">
        <v>39</v>
      </c>
      <c r="E94" s="15" t="s">
        <v>71</v>
      </c>
      <c r="F94" s="15" t="s">
        <v>71</v>
      </c>
      <c r="G94" s="15">
        <v>8</v>
      </c>
      <c r="H94" s="15">
        <v>12</v>
      </c>
      <c r="I94" s="15">
        <v>14</v>
      </c>
      <c r="J94" s="15">
        <v>2</v>
      </c>
      <c r="K94" s="15">
        <v>3</v>
      </c>
      <c r="L94" s="4" t="s">
        <v>62</v>
      </c>
      <c r="M94" s="4" t="s">
        <v>62</v>
      </c>
      <c r="O94" s="4" t="s">
        <v>62</v>
      </c>
    </row>
    <row r="95" spans="1:15" ht="12" customHeight="1">
      <c r="A95" s="40" t="s">
        <v>62</v>
      </c>
      <c r="B95" s="14" t="s">
        <v>50</v>
      </c>
      <c r="C95" s="15">
        <v>407</v>
      </c>
      <c r="D95" s="15">
        <v>23</v>
      </c>
      <c r="E95" s="15" t="s">
        <v>71</v>
      </c>
      <c r="F95" s="15" t="s">
        <v>71</v>
      </c>
      <c r="G95" s="15">
        <v>5</v>
      </c>
      <c r="H95" s="15">
        <v>3</v>
      </c>
      <c r="I95" s="15">
        <v>7</v>
      </c>
      <c r="J95" s="15">
        <v>4</v>
      </c>
      <c r="K95" s="15">
        <v>4</v>
      </c>
      <c r="L95" s="4" t="s">
        <v>62</v>
      </c>
      <c r="M95" s="4" t="s">
        <v>62</v>
      </c>
      <c r="O95" s="4" t="s">
        <v>62</v>
      </c>
    </row>
    <row r="96" spans="1:15" ht="12" customHeight="1">
      <c r="A96" s="40" t="s">
        <v>62</v>
      </c>
      <c r="B96" s="14" t="s">
        <v>51</v>
      </c>
      <c r="C96" s="15">
        <v>326</v>
      </c>
      <c r="D96" s="15">
        <v>10</v>
      </c>
      <c r="E96" s="15" t="s">
        <v>71</v>
      </c>
      <c r="F96" s="15" t="s">
        <v>71</v>
      </c>
      <c r="G96" s="15">
        <v>4</v>
      </c>
      <c r="H96" s="15" t="s">
        <v>71</v>
      </c>
      <c r="I96" s="15">
        <v>1</v>
      </c>
      <c r="J96" s="15">
        <v>1</v>
      </c>
      <c r="K96" s="15">
        <v>4</v>
      </c>
      <c r="L96" s="4" t="s">
        <v>62</v>
      </c>
      <c r="M96" s="4" t="s">
        <v>62</v>
      </c>
      <c r="O96" s="4" t="s">
        <v>62</v>
      </c>
    </row>
    <row r="97" spans="1:15" ht="12" customHeight="1">
      <c r="A97" s="40" t="s">
        <v>62</v>
      </c>
      <c r="B97" s="14" t="s">
        <v>52</v>
      </c>
      <c r="C97" s="15">
        <v>326</v>
      </c>
      <c r="D97" s="15">
        <v>21</v>
      </c>
      <c r="E97" s="15" t="s">
        <v>71</v>
      </c>
      <c r="F97" s="15" t="s">
        <v>71</v>
      </c>
      <c r="G97" s="15">
        <v>11</v>
      </c>
      <c r="H97" s="15">
        <v>2</v>
      </c>
      <c r="I97" s="15">
        <v>4</v>
      </c>
      <c r="J97" s="15">
        <v>2</v>
      </c>
      <c r="K97" s="15">
        <v>2</v>
      </c>
      <c r="L97" s="4" t="s">
        <v>62</v>
      </c>
      <c r="M97" s="4" t="s">
        <v>62</v>
      </c>
      <c r="O97" s="4" t="s">
        <v>62</v>
      </c>
    </row>
    <row r="98" spans="1:15" ht="12" customHeight="1">
      <c r="A98" s="40" t="s">
        <v>62</v>
      </c>
      <c r="B98" s="14" t="s">
        <v>53</v>
      </c>
      <c r="C98" s="15">
        <v>308</v>
      </c>
      <c r="D98" s="15">
        <v>18</v>
      </c>
      <c r="E98" s="15" t="s">
        <v>71</v>
      </c>
      <c r="F98" s="15" t="s">
        <v>71</v>
      </c>
      <c r="G98" s="15">
        <v>10</v>
      </c>
      <c r="H98" s="15">
        <v>1</v>
      </c>
      <c r="I98" s="15">
        <v>6</v>
      </c>
      <c r="J98" s="15">
        <v>1</v>
      </c>
      <c r="K98" s="15" t="s">
        <v>71</v>
      </c>
      <c r="L98" s="4" t="s">
        <v>62</v>
      </c>
      <c r="M98" s="4" t="s">
        <v>62</v>
      </c>
      <c r="O98" s="4" t="s">
        <v>62</v>
      </c>
    </row>
    <row r="99" spans="1:15" ht="12" customHeight="1">
      <c r="A99" s="40" t="s">
        <v>62</v>
      </c>
      <c r="B99" s="14" t="s">
        <v>54</v>
      </c>
      <c r="C99" s="15">
        <v>277</v>
      </c>
      <c r="D99" s="15">
        <v>9</v>
      </c>
      <c r="E99" s="15" t="s">
        <v>71</v>
      </c>
      <c r="F99" s="15" t="s">
        <v>71</v>
      </c>
      <c r="G99" s="15">
        <v>6</v>
      </c>
      <c r="H99" s="15">
        <v>2</v>
      </c>
      <c r="I99" s="15" t="s">
        <v>71</v>
      </c>
      <c r="J99" s="15" t="s">
        <v>71</v>
      </c>
      <c r="K99" s="15">
        <v>1</v>
      </c>
      <c r="L99" s="4" t="s">
        <v>62</v>
      </c>
      <c r="M99" s="4" t="s">
        <v>62</v>
      </c>
      <c r="O99" s="4" t="s">
        <v>62</v>
      </c>
    </row>
    <row r="100" spans="1:15" ht="12" customHeight="1">
      <c r="A100" s="40" t="s">
        <v>62</v>
      </c>
      <c r="B100" s="14" t="s">
        <v>55</v>
      </c>
      <c r="C100" s="15">
        <v>198</v>
      </c>
      <c r="D100" s="15">
        <v>7</v>
      </c>
      <c r="E100" s="15" t="s">
        <v>71</v>
      </c>
      <c r="F100" s="15" t="s">
        <v>71</v>
      </c>
      <c r="G100" s="15">
        <v>3</v>
      </c>
      <c r="H100" s="15">
        <v>1</v>
      </c>
      <c r="I100" s="15" t="s">
        <v>71</v>
      </c>
      <c r="J100" s="15" t="s">
        <v>71</v>
      </c>
      <c r="K100" s="15">
        <v>3</v>
      </c>
      <c r="L100" s="4" t="s">
        <v>62</v>
      </c>
      <c r="M100" s="4" t="s">
        <v>62</v>
      </c>
      <c r="O100" s="4" t="s">
        <v>62</v>
      </c>
    </row>
    <row r="101" spans="1:15" ht="12" customHeight="1">
      <c r="A101" s="40" t="s">
        <v>62</v>
      </c>
      <c r="B101" s="14" t="s">
        <v>56</v>
      </c>
      <c r="C101" s="15">
        <v>131</v>
      </c>
      <c r="D101" s="15">
        <v>6</v>
      </c>
      <c r="E101" s="15" t="s">
        <v>71</v>
      </c>
      <c r="F101" s="15" t="s">
        <v>71</v>
      </c>
      <c r="G101" s="15">
        <v>3</v>
      </c>
      <c r="H101" s="15">
        <v>1</v>
      </c>
      <c r="I101" s="15">
        <v>2</v>
      </c>
      <c r="J101" s="15" t="s">
        <v>71</v>
      </c>
      <c r="K101" s="15" t="s">
        <v>71</v>
      </c>
      <c r="L101" s="4" t="s">
        <v>62</v>
      </c>
      <c r="M101" s="4" t="s">
        <v>62</v>
      </c>
      <c r="O101" s="4" t="s">
        <v>62</v>
      </c>
    </row>
    <row r="102" spans="1:15" ht="12" customHeight="1">
      <c r="A102" s="40" t="s">
        <v>62</v>
      </c>
      <c r="B102" s="14" t="s">
        <v>57</v>
      </c>
      <c r="C102" s="15">
        <v>96</v>
      </c>
      <c r="D102" s="15">
        <v>4</v>
      </c>
      <c r="E102" s="15" t="s">
        <v>71</v>
      </c>
      <c r="F102" s="15" t="s">
        <v>71</v>
      </c>
      <c r="G102" s="15">
        <v>1</v>
      </c>
      <c r="H102" s="15" t="s">
        <v>71</v>
      </c>
      <c r="I102" s="15">
        <v>1</v>
      </c>
      <c r="J102" s="15">
        <v>2</v>
      </c>
      <c r="K102" s="15" t="s">
        <v>71</v>
      </c>
      <c r="L102" s="4" t="s">
        <v>62</v>
      </c>
      <c r="M102" s="4" t="s">
        <v>62</v>
      </c>
      <c r="O102" s="4" t="s">
        <v>62</v>
      </c>
    </row>
    <row r="103" spans="1:15" ht="12" customHeight="1">
      <c r="A103" s="40" t="s">
        <v>62</v>
      </c>
      <c r="B103" s="14" t="s">
        <v>58</v>
      </c>
      <c r="C103" s="15">
        <v>67</v>
      </c>
      <c r="D103" s="15">
        <v>2</v>
      </c>
      <c r="E103" s="15" t="s">
        <v>71</v>
      </c>
      <c r="F103" s="15" t="s">
        <v>71</v>
      </c>
      <c r="G103" s="15" t="s">
        <v>71</v>
      </c>
      <c r="H103" s="15">
        <v>1</v>
      </c>
      <c r="I103" s="15">
        <v>1</v>
      </c>
      <c r="J103" s="15" t="s">
        <v>71</v>
      </c>
      <c r="K103" s="15" t="s">
        <v>71</v>
      </c>
      <c r="L103" s="4" t="s">
        <v>62</v>
      </c>
      <c r="M103" s="4" t="s">
        <v>62</v>
      </c>
      <c r="O103" s="4" t="s">
        <v>62</v>
      </c>
    </row>
    <row r="104" spans="1:15" ht="12" customHeight="1">
      <c r="A104" s="40" t="s">
        <v>62</v>
      </c>
      <c r="B104" s="14" t="s">
        <v>59</v>
      </c>
      <c r="C104" s="15">
        <v>38</v>
      </c>
      <c r="D104" s="15">
        <v>1</v>
      </c>
      <c r="E104" s="15" t="s">
        <v>71</v>
      </c>
      <c r="F104" s="15" t="s">
        <v>71</v>
      </c>
      <c r="G104" s="15">
        <v>1</v>
      </c>
      <c r="H104" s="15" t="s">
        <v>71</v>
      </c>
      <c r="I104" s="15" t="s">
        <v>71</v>
      </c>
      <c r="J104" s="15" t="s">
        <v>71</v>
      </c>
      <c r="K104" s="15" t="s">
        <v>71</v>
      </c>
      <c r="L104" s="4" t="s">
        <v>62</v>
      </c>
      <c r="M104" s="4" t="s">
        <v>62</v>
      </c>
      <c r="O104" s="4" t="s">
        <v>62</v>
      </c>
    </row>
    <row r="105" spans="1:15" ht="12" customHeight="1">
      <c r="A105" s="39" t="s">
        <v>61</v>
      </c>
      <c r="B105" s="16" t="s">
        <v>62</v>
      </c>
      <c r="C105" s="13">
        <v>7861</v>
      </c>
      <c r="D105" s="13">
        <v>2414</v>
      </c>
      <c r="E105" s="13">
        <v>103</v>
      </c>
      <c r="F105" s="13">
        <v>225</v>
      </c>
      <c r="G105" s="13">
        <v>913</v>
      </c>
      <c r="H105" s="13">
        <v>836</v>
      </c>
      <c r="I105" s="13">
        <v>238</v>
      </c>
      <c r="J105" s="13">
        <v>84</v>
      </c>
      <c r="K105" s="13">
        <v>15</v>
      </c>
    </row>
    <row r="106" spans="1:15" ht="12" customHeight="1">
      <c r="A106" s="40" t="s">
        <v>62</v>
      </c>
      <c r="B106" s="14" t="s">
        <v>11</v>
      </c>
      <c r="C106" s="15">
        <v>600</v>
      </c>
      <c r="D106" s="15">
        <v>223</v>
      </c>
      <c r="E106" s="15">
        <v>97</v>
      </c>
      <c r="F106" s="15">
        <v>124</v>
      </c>
      <c r="G106" s="15">
        <v>2</v>
      </c>
      <c r="H106" s="15" t="s">
        <v>72</v>
      </c>
      <c r="I106" s="15" t="s">
        <v>72</v>
      </c>
      <c r="J106" s="15" t="s">
        <v>72</v>
      </c>
      <c r="K106" s="15" t="s">
        <v>72</v>
      </c>
      <c r="L106" s="4" t="s">
        <v>62</v>
      </c>
      <c r="M106" s="4" t="s">
        <v>62</v>
      </c>
      <c r="O106" s="4" t="s">
        <v>62</v>
      </c>
    </row>
    <row r="107" spans="1:15" ht="12" customHeight="1">
      <c r="A107" s="40" t="s">
        <v>62</v>
      </c>
      <c r="B107" s="14" t="s">
        <v>12</v>
      </c>
      <c r="C107" s="15">
        <v>117</v>
      </c>
      <c r="D107" s="15">
        <v>10</v>
      </c>
      <c r="E107" s="15">
        <v>10</v>
      </c>
      <c r="F107" s="15" t="s">
        <v>72</v>
      </c>
      <c r="G107" s="15" t="s">
        <v>72</v>
      </c>
      <c r="H107" s="15" t="s">
        <v>72</v>
      </c>
      <c r="I107" s="15" t="s">
        <v>72</v>
      </c>
      <c r="J107" s="15" t="s">
        <v>72</v>
      </c>
      <c r="K107" s="15" t="s">
        <v>72</v>
      </c>
      <c r="L107" s="4" t="s">
        <v>62</v>
      </c>
      <c r="M107" s="4" t="s">
        <v>62</v>
      </c>
      <c r="O107" s="4" t="s">
        <v>62</v>
      </c>
    </row>
    <row r="108" spans="1:15" ht="12" customHeight="1">
      <c r="A108" s="40" t="s">
        <v>62</v>
      </c>
      <c r="B108" s="14" t="s">
        <v>13</v>
      </c>
      <c r="C108" s="15">
        <v>108</v>
      </c>
      <c r="D108" s="15">
        <v>14</v>
      </c>
      <c r="E108" s="15">
        <v>14</v>
      </c>
      <c r="F108" s="15" t="s">
        <v>72</v>
      </c>
      <c r="G108" s="15" t="s">
        <v>72</v>
      </c>
      <c r="H108" s="15" t="s">
        <v>72</v>
      </c>
      <c r="I108" s="15" t="s">
        <v>72</v>
      </c>
      <c r="J108" s="15" t="s">
        <v>72</v>
      </c>
      <c r="K108" s="15" t="s">
        <v>72</v>
      </c>
      <c r="L108" s="4" t="s">
        <v>62</v>
      </c>
      <c r="M108" s="4" t="s">
        <v>62</v>
      </c>
      <c r="O108" s="4" t="s">
        <v>62</v>
      </c>
    </row>
    <row r="109" spans="1:15" ht="12" customHeight="1">
      <c r="A109" s="40" t="s">
        <v>62</v>
      </c>
      <c r="B109" s="14" t="s">
        <v>14</v>
      </c>
      <c r="C109" s="15">
        <v>105</v>
      </c>
      <c r="D109" s="15">
        <v>10</v>
      </c>
      <c r="E109" s="15">
        <v>10</v>
      </c>
      <c r="F109" s="15" t="s">
        <v>72</v>
      </c>
      <c r="G109" s="15" t="s">
        <v>72</v>
      </c>
      <c r="H109" s="15" t="s">
        <v>72</v>
      </c>
      <c r="I109" s="15" t="s">
        <v>72</v>
      </c>
      <c r="J109" s="15" t="s">
        <v>72</v>
      </c>
      <c r="K109" s="15" t="s">
        <v>72</v>
      </c>
      <c r="L109" s="4" t="s">
        <v>62</v>
      </c>
      <c r="M109" s="4" t="s">
        <v>62</v>
      </c>
      <c r="O109" s="4" t="s">
        <v>62</v>
      </c>
    </row>
    <row r="110" spans="1:15" ht="12" customHeight="1">
      <c r="A110" s="40" t="s">
        <v>62</v>
      </c>
      <c r="B110" s="14" t="s">
        <v>15</v>
      </c>
      <c r="C110" s="15">
        <v>129</v>
      </c>
      <c r="D110" s="15">
        <v>65</v>
      </c>
      <c r="E110" s="15">
        <v>51</v>
      </c>
      <c r="F110" s="15">
        <v>14</v>
      </c>
      <c r="G110" s="15" t="s">
        <v>71</v>
      </c>
      <c r="H110" s="15" t="s">
        <v>72</v>
      </c>
      <c r="I110" s="15" t="s">
        <v>72</v>
      </c>
      <c r="J110" s="15" t="s">
        <v>72</v>
      </c>
      <c r="K110" s="15" t="s">
        <v>72</v>
      </c>
      <c r="L110" s="4" t="s">
        <v>62</v>
      </c>
      <c r="M110" s="4" t="s">
        <v>62</v>
      </c>
      <c r="O110" s="4" t="s">
        <v>62</v>
      </c>
    </row>
    <row r="111" spans="1:15" ht="12" customHeight="1">
      <c r="A111" s="40" t="s">
        <v>62</v>
      </c>
      <c r="B111" s="14" t="s">
        <v>16</v>
      </c>
      <c r="C111" s="15">
        <v>141</v>
      </c>
      <c r="D111" s="15">
        <v>124</v>
      </c>
      <c r="E111" s="15">
        <v>12</v>
      </c>
      <c r="F111" s="15">
        <v>110</v>
      </c>
      <c r="G111" s="15">
        <v>2</v>
      </c>
      <c r="H111" s="15" t="s">
        <v>72</v>
      </c>
      <c r="I111" s="15" t="s">
        <v>72</v>
      </c>
      <c r="J111" s="15" t="s">
        <v>72</v>
      </c>
      <c r="K111" s="15" t="s">
        <v>72</v>
      </c>
      <c r="L111" s="4" t="s">
        <v>62</v>
      </c>
      <c r="M111" s="4" t="s">
        <v>62</v>
      </c>
      <c r="O111" s="4" t="s">
        <v>62</v>
      </c>
    </row>
    <row r="112" spans="1:15" ht="12" customHeight="1">
      <c r="A112" s="40" t="s">
        <v>62</v>
      </c>
      <c r="B112" s="14" t="s">
        <v>17</v>
      </c>
      <c r="C112" s="15">
        <v>681</v>
      </c>
      <c r="D112" s="15">
        <v>642</v>
      </c>
      <c r="E112" s="15">
        <v>6</v>
      </c>
      <c r="F112" s="15">
        <v>101</v>
      </c>
      <c r="G112" s="15">
        <v>535</v>
      </c>
      <c r="H112" s="15" t="s">
        <v>72</v>
      </c>
      <c r="I112" s="15" t="s">
        <v>72</v>
      </c>
      <c r="J112" s="15" t="s">
        <v>72</v>
      </c>
      <c r="K112" s="15" t="s">
        <v>72</v>
      </c>
      <c r="L112" s="4" t="s">
        <v>62</v>
      </c>
      <c r="M112" s="4" t="s">
        <v>62</v>
      </c>
      <c r="O112" s="4" t="s">
        <v>62</v>
      </c>
    </row>
    <row r="113" spans="1:15" ht="12" customHeight="1">
      <c r="A113" s="40" t="s">
        <v>62</v>
      </c>
      <c r="B113" s="14" t="s">
        <v>18</v>
      </c>
      <c r="C113" s="15">
        <v>137</v>
      </c>
      <c r="D113" s="15">
        <v>127</v>
      </c>
      <c r="E113" s="15">
        <v>6</v>
      </c>
      <c r="F113" s="15">
        <v>95</v>
      </c>
      <c r="G113" s="15">
        <v>26</v>
      </c>
      <c r="H113" s="15" t="s">
        <v>72</v>
      </c>
      <c r="I113" s="15" t="s">
        <v>72</v>
      </c>
      <c r="J113" s="15" t="s">
        <v>72</v>
      </c>
      <c r="K113" s="15" t="s">
        <v>72</v>
      </c>
      <c r="L113" s="4" t="s">
        <v>62</v>
      </c>
      <c r="M113" s="4" t="s">
        <v>62</v>
      </c>
      <c r="O113" s="4" t="s">
        <v>62</v>
      </c>
    </row>
    <row r="114" spans="1:15" ht="12" customHeight="1">
      <c r="A114" s="40" t="s">
        <v>62</v>
      </c>
      <c r="B114" s="14" t="s">
        <v>19</v>
      </c>
      <c r="C114" s="15">
        <v>104</v>
      </c>
      <c r="D114" s="15">
        <v>100</v>
      </c>
      <c r="E114" s="15" t="s">
        <v>71</v>
      </c>
      <c r="F114" s="15">
        <v>6</v>
      </c>
      <c r="G114" s="15">
        <v>94</v>
      </c>
      <c r="H114" s="15" t="s">
        <v>72</v>
      </c>
      <c r="I114" s="15" t="s">
        <v>72</v>
      </c>
      <c r="J114" s="15" t="s">
        <v>72</v>
      </c>
      <c r="K114" s="15" t="s">
        <v>72</v>
      </c>
      <c r="L114" s="4" t="s">
        <v>62</v>
      </c>
      <c r="M114" s="4" t="s">
        <v>62</v>
      </c>
      <c r="O114" s="4" t="s">
        <v>62</v>
      </c>
    </row>
    <row r="115" spans="1:15" ht="12" customHeight="1">
      <c r="A115" s="40" t="s">
        <v>62</v>
      </c>
      <c r="B115" s="14" t="s">
        <v>20</v>
      </c>
      <c r="C115" s="15">
        <v>149</v>
      </c>
      <c r="D115" s="15">
        <v>139</v>
      </c>
      <c r="E115" s="15" t="s">
        <v>71</v>
      </c>
      <c r="F115" s="15" t="s">
        <v>71</v>
      </c>
      <c r="G115" s="15">
        <v>139</v>
      </c>
      <c r="H115" s="15" t="s">
        <v>72</v>
      </c>
      <c r="I115" s="15" t="s">
        <v>72</v>
      </c>
      <c r="J115" s="15" t="s">
        <v>72</v>
      </c>
      <c r="K115" s="15" t="s">
        <v>72</v>
      </c>
      <c r="L115" s="4" t="s">
        <v>62</v>
      </c>
      <c r="M115" s="4" t="s">
        <v>62</v>
      </c>
      <c r="O115" s="4" t="s">
        <v>62</v>
      </c>
    </row>
    <row r="116" spans="1:15" ht="12" customHeight="1">
      <c r="A116" s="40" t="s">
        <v>62</v>
      </c>
      <c r="B116" s="14" t="s">
        <v>21</v>
      </c>
      <c r="C116" s="15">
        <v>159</v>
      </c>
      <c r="D116" s="15">
        <v>149</v>
      </c>
      <c r="E116" s="15" t="s">
        <v>71</v>
      </c>
      <c r="F116" s="15" t="s">
        <v>71</v>
      </c>
      <c r="G116" s="15">
        <v>149</v>
      </c>
      <c r="H116" s="15" t="s">
        <v>72</v>
      </c>
      <c r="I116" s="15" t="s">
        <v>72</v>
      </c>
      <c r="J116" s="15" t="s">
        <v>72</v>
      </c>
      <c r="K116" s="15" t="s">
        <v>72</v>
      </c>
      <c r="L116" s="4" t="s">
        <v>62</v>
      </c>
      <c r="M116" s="4" t="s">
        <v>62</v>
      </c>
      <c r="O116" s="4" t="s">
        <v>62</v>
      </c>
    </row>
    <row r="117" spans="1:15" ht="12" customHeight="1">
      <c r="A117" s="40" t="s">
        <v>62</v>
      </c>
      <c r="B117" s="14" t="s">
        <v>22</v>
      </c>
      <c r="C117" s="15">
        <v>132</v>
      </c>
      <c r="D117" s="15">
        <v>127</v>
      </c>
      <c r="E117" s="15" t="s">
        <v>71</v>
      </c>
      <c r="F117" s="15" t="s">
        <v>71</v>
      </c>
      <c r="G117" s="15">
        <v>127</v>
      </c>
      <c r="H117" s="15" t="s">
        <v>71</v>
      </c>
      <c r="I117" s="15" t="s">
        <v>72</v>
      </c>
      <c r="J117" s="15" t="s">
        <v>72</v>
      </c>
      <c r="K117" s="15" t="s">
        <v>72</v>
      </c>
      <c r="L117" s="4" t="s">
        <v>62</v>
      </c>
      <c r="M117" s="4" t="s">
        <v>62</v>
      </c>
      <c r="O117" s="4" t="s">
        <v>62</v>
      </c>
    </row>
    <row r="118" spans="1:15" ht="12" customHeight="1">
      <c r="A118" s="40" t="s">
        <v>62</v>
      </c>
      <c r="B118" s="14" t="s">
        <v>23</v>
      </c>
      <c r="C118" s="15">
        <v>720</v>
      </c>
      <c r="D118" s="15">
        <v>673</v>
      </c>
      <c r="E118" s="15" t="s">
        <v>71</v>
      </c>
      <c r="F118" s="15" t="s">
        <v>71</v>
      </c>
      <c r="G118" s="15">
        <v>271</v>
      </c>
      <c r="H118" s="15">
        <v>402</v>
      </c>
      <c r="I118" s="15" t="s">
        <v>72</v>
      </c>
      <c r="J118" s="15" t="s">
        <v>72</v>
      </c>
      <c r="K118" s="15" t="s">
        <v>72</v>
      </c>
      <c r="L118" s="4" t="s">
        <v>62</v>
      </c>
      <c r="M118" s="4" t="s">
        <v>62</v>
      </c>
      <c r="O118" s="4" t="s">
        <v>62</v>
      </c>
    </row>
    <row r="119" spans="1:15" ht="12" customHeight="1">
      <c r="A119" s="40" t="s">
        <v>62</v>
      </c>
      <c r="B119" s="14" t="s">
        <v>24</v>
      </c>
      <c r="C119" s="15">
        <v>131</v>
      </c>
      <c r="D119" s="15">
        <v>125</v>
      </c>
      <c r="E119" s="15" t="s">
        <v>71</v>
      </c>
      <c r="F119" s="15" t="s">
        <v>71</v>
      </c>
      <c r="G119" s="15">
        <v>123</v>
      </c>
      <c r="H119" s="15">
        <v>2</v>
      </c>
      <c r="I119" s="15" t="s">
        <v>72</v>
      </c>
      <c r="J119" s="15" t="s">
        <v>72</v>
      </c>
      <c r="K119" s="15" t="s">
        <v>72</v>
      </c>
      <c r="L119" s="4" t="s">
        <v>62</v>
      </c>
      <c r="M119" s="4" t="s">
        <v>62</v>
      </c>
      <c r="O119" s="4" t="s">
        <v>62</v>
      </c>
    </row>
    <row r="120" spans="1:15" ht="12" customHeight="1">
      <c r="A120" s="40" t="s">
        <v>62</v>
      </c>
      <c r="B120" s="14" t="s">
        <v>25</v>
      </c>
      <c r="C120" s="15">
        <v>156</v>
      </c>
      <c r="D120" s="15">
        <v>148</v>
      </c>
      <c r="E120" s="15" t="s">
        <v>71</v>
      </c>
      <c r="F120" s="15" t="s">
        <v>71</v>
      </c>
      <c r="G120" s="15">
        <v>134</v>
      </c>
      <c r="H120" s="15">
        <v>14</v>
      </c>
      <c r="I120" s="15" t="s">
        <v>72</v>
      </c>
      <c r="J120" s="15" t="s">
        <v>72</v>
      </c>
      <c r="K120" s="15" t="s">
        <v>72</v>
      </c>
      <c r="L120" s="4" t="s">
        <v>62</v>
      </c>
      <c r="M120" s="4" t="s">
        <v>62</v>
      </c>
      <c r="O120" s="4" t="s">
        <v>62</v>
      </c>
    </row>
    <row r="121" spans="1:15" ht="12" customHeight="1">
      <c r="A121" s="40" t="s">
        <v>62</v>
      </c>
      <c r="B121" s="14" t="s">
        <v>26</v>
      </c>
      <c r="C121" s="15">
        <v>130</v>
      </c>
      <c r="D121" s="15">
        <v>121</v>
      </c>
      <c r="E121" s="15" t="s">
        <v>71</v>
      </c>
      <c r="F121" s="15" t="s">
        <v>71</v>
      </c>
      <c r="G121" s="15">
        <v>6</v>
      </c>
      <c r="H121" s="15">
        <v>115</v>
      </c>
      <c r="I121" s="15" t="s">
        <v>72</v>
      </c>
      <c r="J121" s="15" t="s">
        <v>72</v>
      </c>
      <c r="K121" s="15" t="s">
        <v>72</v>
      </c>
      <c r="L121" s="4" t="s">
        <v>62</v>
      </c>
      <c r="M121" s="4" t="s">
        <v>62</v>
      </c>
      <c r="O121" s="4" t="s">
        <v>62</v>
      </c>
    </row>
    <row r="122" spans="1:15" ht="12" customHeight="1">
      <c r="A122" s="40" t="s">
        <v>62</v>
      </c>
      <c r="B122" s="14" t="s">
        <v>27</v>
      </c>
      <c r="C122" s="15">
        <v>162</v>
      </c>
      <c r="D122" s="15">
        <v>147</v>
      </c>
      <c r="E122" s="15" t="s">
        <v>71</v>
      </c>
      <c r="F122" s="15" t="s">
        <v>71</v>
      </c>
      <c r="G122" s="15">
        <v>4</v>
      </c>
      <c r="H122" s="15">
        <v>143</v>
      </c>
      <c r="I122" s="15" t="s">
        <v>72</v>
      </c>
      <c r="J122" s="15" t="s">
        <v>72</v>
      </c>
      <c r="K122" s="15" t="s">
        <v>72</v>
      </c>
      <c r="L122" s="4" t="s">
        <v>62</v>
      </c>
      <c r="M122" s="4" t="s">
        <v>62</v>
      </c>
      <c r="O122" s="4" t="s">
        <v>62</v>
      </c>
    </row>
    <row r="123" spans="1:15" ht="12" customHeight="1">
      <c r="A123" s="40" t="s">
        <v>62</v>
      </c>
      <c r="B123" s="14" t="s">
        <v>28</v>
      </c>
      <c r="C123" s="15">
        <v>141</v>
      </c>
      <c r="D123" s="15">
        <v>132</v>
      </c>
      <c r="E123" s="15" t="s">
        <v>71</v>
      </c>
      <c r="F123" s="15" t="s">
        <v>71</v>
      </c>
      <c r="G123" s="15">
        <v>4</v>
      </c>
      <c r="H123" s="15">
        <v>128</v>
      </c>
      <c r="I123" s="15" t="s">
        <v>72</v>
      </c>
      <c r="J123" s="15" t="s">
        <v>72</v>
      </c>
      <c r="K123" s="15" t="s">
        <v>72</v>
      </c>
      <c r="L123" s="4" t="s">
        <v>62</v>
      </c>
      <c r="M123" s="4" t="s">
        <v>62</v>
      </c>
      <c r="O123" s="4" t="s">
        <v>62</v>
      </c>
    </row>
    <row r="124" spans="1:15" ht="12" customHeight="1">
      <c r="A124" s="40" t="s">
        <v>62</v>
      </c>
      <c r="B124" s="14" t="s">
        <v>29</v>
      </c>
      <c r="C124" s="15">
        <v>661</v>
      </c>
      <c r="D124" s="15">
        <v>434</v>
      </c>
      <c r="E124" s="15" t="s">
        <v>71</v>
      </c>
      <c r="F124" s="15" t="s">
        <v>71</v>
      </c>
      <c r="G124" s="15">
        <v>13</v>
      </c>
      <c r="H124" s="15">
        <v>351</v>
      </c>
      <c r="I124" s="15">
        <v>55</v>
      </c>
      <c r="J124" s="15">
        <v>15</v>
      </c>
      <c r="K124" s="15" t="s">
        <v>72</v>
      </c>
      <c r="L124" s="4" t="s">
        <v>62</v>
      </c>
      <c r="M124" s="4" t="s">
        <v>62</v>
      </c>
      <c r="O124" s="4" t="s">
        <v>62</v>
      </c>
    </row>
    <row r="125" spans="1:15" ht="12" customHeight="1">
      <c r="A125" s="40" t="s">
        <v>62</v>
      </c>
      <c r="B125" s="14" t="s">
        <v>30</v>
      </c>
      <c r="C125" s="15">
        <v>131</v>
      </c>
      <c r="D125" s="15">
        <v>112</v>
      </c>
      <c r="E125" s="15" t="s">
        <v>71</v>
      </c>
      <c r="F125" s="15" t="s">
        <v>71</v>
      </c>
      <c r="G125" s="15">
        <v>3</v>
      </c>
      <c r="H125" s="15">
        <v>109</v>
      </c>
      <c r="I125" s="15" t="s">
        <v>71</v>
      </c>
      <c r="J125" s="15" t="s">
        <v>71</v>
      </c>
      <c r="K125" s="15" t="s">
        <v>72</v>
      </c>
      <c r="L125" s="4" t="s">
        <v>62</v>
      </c>
      <c r="M125" s="4" t="s">
        <v>62</v>
      </c>
      <c r="O125" s="4" t="s">
        <v>62</v>
      </c>
    </row>
    <row r="126" spans="1:15" ht="12" customHeight="1">
      <c r="A126" s="40" t="s">
        <v>62</v>
      </c>
      <c r="B126" s="14" t="s">
        <v>31</v>
      </c>
      <c r="C126" s="15">
        <v>124</v>
      </c>
      <c r="D126" s="15">
        <v>101</v>
      </c>
      <c r="E126" s="15" t="s">
        <v>71</v>
      </c>
      <c r="F126" s="15" t="s">
        <v>71</v>
      </c>
      <c r="G126" s="15">
        <v>2</v>
      </c>
      <c r="H126" s="15">
        <v>99</v>
      </c>
      <c r="I126" s="15" t="s">
        <v>71</v>
      </c>
      <c r="J126" s="15" t="s">
        <v>71</v>
      </c>
      <c r="K126" s="15" t="s">
        <v>72</v>
      </c>
      <c r="L126" s="4" t="s">
        <v>62</v>
      </c>
      <c r="M126" s="4" t="s">
        <v>62</v>
      </c>
      <c r="O126" s="4" t="s">
        <v>62</v>
      </c>
    </row>
    <row r="127" spans="1:15" ht="12" customHeight="1">
      <c r="A127" s="40" t="s">
        <v>62</v>
      </c>
      <c r="B127" s="14" t="s">
        <v>32</v>
      </c>
      <c r="C127" s="15">
        <v>122</v>
      </c>
      <c r="D127" s="15">
        <v>96</v>
      </c>
      <c r="E127" s="15" t="s">
        <v>71</v>
      </c>
      <c r="F127" s="15" t="s">
        <v>71</v>
      </c>
      <c r="G127" s="15">
        <v>3</v>
      </c>
      <c r="H127" s="15">
        <v>85</v>
      </c>
      <c r="I127" s="15">
        <v>7</v>
      </c>
      <c r="J127" s="15">
        <v>1</v>
      </c>
      <c r="K127" s="15" t="s">
        <v>72</v>
      </c>
      <c r="L127" s="4" t="s">
        <v>62</v>
      </c>
      <c r="M127" s="4" t="s">
        <v>62</v>
      </c>
      <c r="O127" s="4" t="s">
        <v>62</v>
      </c>
    </row>
    <row r="128" spans="1:15" ht="12" customHeight="1">
      <c r="A128" s="40" t="s">
        <v>62</v>
      </c>
      <c r="B128" s="14" t="s">
        <v>33</v>
      </c>
      <c r="C128" s="15">
        <v>155</v>
      </c>
      <c r="D128" s="15">
        <v>85</v>
      </c>
      <c r="E128" s="15" t="s">
        <v>71</v>
      </c>
      <c r="F128" s="15" t="s">
        <v>71</v>
      </c>
      <c r="G128" s="15">
        <v>1</v>
      </c>
      <c r="H128" s="15">
        <v>45</v>
      </c>
      <c r="I128" s="15">
        <v>28</v>
      </c>
      <c r="J128" s="15">
        <v>11</v>
      </c>
      <c r="K128" s="15" t="s">
        <v>72</v>
      </c>
      <c r="L128" s="4" t="s">
        <v>62</v>
      </c>
      <c r="M128" s="4" t="s">
        <v>62</v>
      </c>
      <c r="O128" s="4" t="s">
        <v>62</v>
      </c>
    </row>
    <row r="129" spans="1:15" ht="12" customHeight="1">
      <c r="A129" s="40" t="s">
        <v>62</v>
      </c>
      <c r="B129" s="14" t="s">
        <v>34</v>
      </c>
      <c r="C129" s="15">
        <v>129</v>
      </c>
      <c r="D129" s="15">
        <v>40</v>
      </c>
      <c r="E129" s="15" t="s">
        <v>71</v>
      </c>
      <c r="F129" s="15" t="s">
        <v>71</v>
      </c>
      <c r="G129" s="15">
        <v>4</v>
      </c>
      <c r="H129" s="15">
        <v>13</v>
      </c>
      <c r="I129" s="15">
        <v>20</v>
      </c>
      <c r="J129" s="15">
        <v>3</v>
      </c>
      <c r="K129" s="15" t="s">
        <v>71</v>
      </c>
      <c r="L129" s="4" t="s">
        <v>62</v>
      </c>
      <c r="M129" s="4" t="s">
        <v>62</v>
      </c>
      <c r="O129" s="4" t="s">
        <v>62</v>
      </c>
    </row>
    <row r="130" spans="1:15" ht="12" customHeight="1">
      <c r="A130" s="40" t="s">
        <v>62</v>
      </c>
      <c r="B130" s="14" t="s">
        <v>35</v>
      </c>
      <c r="C130" s="15">
        <v>695</v>
      </c>
      <c r="D130" s="15">
        <v>165</v>
      </c>
      <c r="E130" s="15" t="s">
        <v>71</v>
      </c>
      <c r="F130" s="15" t="s">
        <v>71</v>
      </c>
      <c r="G130" s="15">
        <v>13</v>
      </c>
      <c r="H130" s="15">
        <v>30</v>
      </c>
      <c r="I130" s="15">
        <v>80</v>
      </c>
      <c r="J130" s="15">
        <v>38</v>
      </c>
      <c r="K130" s="15">
        <v>4</v>
      </c>
      <c r="L130" s="4" t="s">
        <v>62</v>
      </c>
      <c r="M130" s="4" t="s">
        <v>62</v>
      </c>
      <c r="O130" s="4" t="s">
        <v>62</v>
      </c>
    </row>
    <row r="131" spans="1:15" ht="12" customHeight="1">
      <c r="A131" s="40" t="s">
        <v>62</v>
      </c>
      <c r="B131" s="14" t="s">
        <v>36</v>
      </c>
      <c r="C131" s="15">
        <v>145</v>
      </c>
      <c r="D131" s="15">
        <v>37</v>
      </c>
      <c r="E131" s="15" t="s">
        <v>71</v>
      </c>
      <c r="F131" s="15" t="s">
        <v>71</v>
      </c>
      <c r="G131" s="15">
        <v>4</v>
      </c>
      <c r="H131" s="15">
        <v>6</v>
      </c>
      <c r="I131" s="15">
        <v>16</v>
      </c>
      <c r="J131" s="15">
        <v>10</v>
      </c>
      <c r="K131" s="15">
        <v>1</v>
      </c>
      <c r="L131" s="4" t="s">
        <v>62</v>
      </c>
      <c r="M131" s="4" t="s">
        <v>62</v>
      </c>
      <c r="O131" s="4" t="s">
        <v>62</v>
      </c>
    </row>
    <row r="132" spans="1:15" ht="12" customHeight="1">
      <c r="A132" s="40" t="s">
        <v>62</v>
      </c>
      <c r="B132" s="14" t="s">
        <v>37</v>
      </c>
      <c r="C132" s="15">
        <v>143</v>
      </c>
      <c r="D132" s="15">
        <v>34</v>
      </c>
      <c r="E132" s="15" t="s">
        <v>71</v>
      </c>
      <c r="F132" s="15" t="s">
        <v>71</v>
      </c>
      <c r="G132" s="15">
        <v>3</v>
      </c>
      <c r="H132" s="15">
        <v>7</v>
      </c>
      <c r="I132" s="15">
        <v>21</v>
      </c>
      <c r="J132" s="15">
        <v>3</v>
      </c>
      <c r="K132" s="15" t="s">
        <v>71</v>
      </c>
      <c r="L132" s="4" t="s">
        <v>62</v>
      </c>
      <c r="M132" s="4" t="s">
        <v>62</v>
      </c>
      <c r="O132" s="4" t="s">
        <v>62</v>
      </c>
    </row>
    <row r="133" spans="1:15" ht="12" customHeight="1">
      <c r="A133" s="40" t="s">
        <v>62</v>
      </c>
      <c r="B133" s="14" t="s">
        <v>38</v>
      </c>
      <c r="C133" s="15">
        <v>141</v>
      </c>
      <c r="D133" s="15">
        <v>34</v>
      </c>
      <c r="E133" s="15" t="s">
        <v>71</v>
      </c>
      <c r="F133" s="15" t="s">
        <v>71</v>
      </c>
      <c r="G133" s="15">
        <v>2</v>
      </c>
      <c r="H133" s="15">
        <v>11</v>
      </c>
      <c r="I133" s="15">
        <v>13</v>
      </c>
      <c r="J133" s="15">
        <v>6</v>
      </c>
      <c r="K133" s="15">
        <v>2</v>
      </c>
      <c r="L133" s="4" t="s">
        <v>62</v>
      </c>
      <c r="M133" s="4" t="s">
        <v>62</v>
      </c>
      <c r="O133" s="4" t="s">
        <v>62</v>
      </c>
    </row>
    <row r="134" spans="1:15" ht="12" customHeight="1">
      <c r="A134" s="40" t="s">
        <v>62</v>
      </c>
      <c r="B134" s="14" t="s">
        <v>39</v>
      </c>
      <c r="C134" s="15">
        <v>134</v>
      </c>
      <c r="D134" s="15">
        <v>32</v>
      </c>
      <c r="E134" s="15" t="s">
        <v>71</v>
      </c>
      <c r="F134" s="15" t="s">
        <v>71</v>
      </c>
      <c r="G134" s="15">
        <v>2</v>
      </c>
      <c r="H134" s="15">
        <v>4</v>
      </c>
      <c r="I134" s="15">
        <v>13</v>
      </c>
      <c r="J134" s="15">
        <v>12</v>
      </c>
      <c r="K134" s="15">
        <v>1</v>
      </c>
      <c r="L134" s="4" t="s">
        <v>62</v>
      </c>
      <c r="M134" s="4" t="s">
        <v>62</v>
      </c>
      <c r="O134" s="4" t="s">
        <v>62</v>
      </c>
    </row>
    <row r="135" spans="1:15" ht="12" customHeight="1">
      <c r="A135" s="40" t="s">
        <v>62</v>
      </c>
      <c r="B135" s="14" t="s">
        <v>40</v>
      </c>
      <c r="C135" s="15">
        <v>132</v>
      </c>
      <c r="D135" s="15">
        <v>28</v>
      </c>
      <c r="E135" s="15" t="s">
        <v>71</v>
      </c>
      <c r="F135" s="15" t="s">
        <v>71</v>
      </c>
      <c r="G135" s="15">
        <v>2</v>
      </c>
      <c r="H135" s="15">
        <v>2</v>
      </c>
      <c r="I135" s="15">
        <v>17</v>
      </c>
      <c r="J135" s="15">
        <v>7</v>
      </c>
      <c r="K135" s="15" t="s">
        <v>71</v>
      </c>
      <c r="L135" s="4" t="s">
        <v>62</v>
      </c>
      <c r="M135" s="4" t="s">
        <v>62</v>
      </c>
      <c r="O135" s="4" t="s">
        <v>62</v>
      </c>
    </row>
    <row r="136" spans="1:15" ht="12" customHeight="1">
      <c r="A136" s="40" t="s">
        <v>62</v>
      </c>
      <c r="B136" s="14" t="s">
        <v>41</v>
      </c>
      <c r="C136" s="15">
        <v>624</v>
      </c>
      <c r="D136" s="15">
        <v>89</v>
      </c>
      <c r="E136" s="15" t="s">
        <v>71</v>
      </c>
      <c r="F136" s="15" t="s">
        <v>71</v>
      </c>
      <c r="G136" s="15">
        <v>6</v>
      </c>
      <c r="H136" s="15">
        <v>14</v>
      </c>
      <c r="I136" s="15">
        <v>52</v>
      </c>
      <c r="J136" s="15">
        <v>14</v>
      </c>
      <c r="K136" s="15">
        <v>3</v>
      </c>
      <c r="L136" s="4" t="s">
        <v>62</v>
      </c>
      <c r="M136" s="4" t="s">
        <v>62</v>
      </c>
      <c r="O136" s="4" t="s">
        <v>62</v>
      </c>
    </row>
    <row r="137" spans="1:15" ht="12" customHeight="1">
      <c r="A137" s="40" t="s">
        <v>62</v>
      </c>
      <c r="B137" s="14" t="s">
        <v>42</v>
      </c>
      <c r="C137" s="15">
        <v>148</v>
      </c>
      <c r="D137" s="15">
        <v>27</v>
      </c>
      <c r="E137" s="15" t="s">
        <v>71</v>
      </c>
      <c r="F137" s="15" t="s">
        <v>71</v>
      </c>
      <c r="G137" s="15" t="s">
        <v>71</v>
      </c>
      <c r="H137" s="15">
        <v>2</v>
      </c>
      <c r="I137" s="15">
        <v>17</v>
      </c>
      <c r="J137" s="15">
        <v>7</v>
      </c>
      <c r="K137" s="15">
        <v>1</v>
      </c>
      <c r="L137" s="4" t="s">
        <v>62</v>
      </c>
      <c r="M137" s="4" t="s">
        <v>62</v>
      </c>
      <c r="O137" s="4" t="s">
        <v>62</v>
      </c>
    </row>
    <row r="138" spans="1:15" ht="12" customHeight="1">
      <c r="A138" s="40" t="s">
        <v>62</v>
      </c>
      <c r="B138" s="14" t="s">
        <v>43</v>
      </c>
      <c r="C138" s="15">
        <v>124</v>
      </c>
      <c r="D138" s="15">
        <v>20</v>
      </c>
      <c r="E138" s="15" t="s">
        <v>71</v>
      </c>
      <c r="F138" s="15" t="s">
        <v>71</v>
      </c>
      <c r="G138" s="15">
        <v>1</v>
      </c>
      <c r="H138" s="15">
        <v>5</v>
      </c>
      <c r="I138" s="15">
        <v>10</v>
      </c>
      <c r="J138" s="15">
        <v>4</v>
      </c>
      <c r="K138" s="15" t="s">
        <v>71</v>
      </c>
      <c r="L138" s="4" t="s">
        <v>62</v>
      </c>
      <c r="M138" s="4" t="s">
        <v>62</v>
      </c>
      <c r="O138" s="4" t="s">
        <v>62</v>
      </c>
    </row>
    <row r="139" spans="1:15" ht="12" customHeight="1">
      <c r="A139" s="40" t="s">
        <v>62</v>
      </c>
      <c r="B139" s="14" t="s">
        <v>44</v>
      </c>
      <c r="C139" s="15">
        <v>114</v>
      </c>
      <c r="D139" s="15">
        <v>18</v>
      </c>
      <c r="E139" s="15" t="s">
        <v>71</v>
      </c>
      <c r="F139" s="15" t="s">
        <v>71</v>
      </c>
      <c r="G139" s="15" t="s">
        <v>71</v>
      </c>
      <c r="H139" s="15">
        <v>4</v>
      </c>
      <c r="I139" s="15">
        <v>12</v>
      </c>
      <c r="J139" s="15">
        <v>1</v>
      </c>
      <c r="K139" s="15">
        <v>1</v>
      </c>
      <c r="L139" s="4" t="s">
        <v>62</v>
      </c>
      <c r="M139" s="4" t="s">
        <v>62</v>
      </c>
      <c r="O139" s="4" t="s">
        <v>62</v>
      </c>
    </row>
    <row r="140" spans="1:15" ht="12" customHeight="1">
      <c r="A140" s="40" t="s">
        <v>62</v>
      </c>
      <c r="B140" s="14" t="s">
        <v>45</v>
      </c>
      <c r="C140" s="15">
        <v>139</v>
      </c>
      <c r="D140" s="15">
        <v>18</v>
      </c>
      <c r="E140" s="15" t="s">
        <v>71</v>
      </c>
      <c r="F140" s="15" t="s">
        <v>71</v>
      </c>
      <c r="G140" s="15">
        <v>4</v>
      </c>
      <c r="H140" s="15">
        <v>2</v>
      </c>
      <c r="I140" s="15">
        <v>10</v>
      </c>
      <c r="J140" s="15">
        <v>2</v>
      </c>
      <c r="K140" s="15" t="s">
        <v>71</v>
      </c>
      <c r="L140" s="4" t="s">
        <v>62</v>
      </c>
      <c r="M140" s="4" t="s">
        <v>62</v>
      </c>
      <c r="O140" s="4" t="s">
        <v>62</v>
      </c>
    </row>
    <row r="141" spans="1:15" ht="12" customHeight="1">
      <c r="A141" s="40" t="s">
        <v>62</v>
      </c>
      <c r="B141" s="14" t="s">
        <v>46</v>
      </c>
      <c r="C141" s="15">
        <v>99</v>
      </c>
      <c r="D141" s="15">
        <v>6</v>
      </c>
      <c r="E141" s="15" t="s">
        <v>71</v>
      </c>
      <c r="F141" s="15" t="s">
        <v>71</v>
      </c>
      <c r="G141" s="15">
        <v>1</v>
      </c>
      <c r="H141" s="15">
        <v>1</v>
      </c>
      <c r="I141" s="15">
        <v>3</v>
      </c>
      <c r="J141" s="15" t="s">
        <v>71</v>
      </c>
      <c r="K141" s="15">
        <v>1</v>
      </c>
      <c r="L141" s="4" t="s">
        <v>62</v>
      </c>
      <c r="M141" s="4" t="s">
        <v>62</v>
      </c>
      <c r="O141" s="4" t="s">
        <v>62</v>
      </c>
    </row>
    <row r="142" spans="1:15" ht="12" customHeight="1">
      <c r="A142" s="40" t="s">
        <v>62</v>
      </c>
      <c r="B142" s="14" t="s">
        <v>47</v>
      </c>
      <c r="C142" s="15">
        <v>549</v>
      </c>
      <c r="D142" s="15">
        <v>45</v>
      </c>
      <c r="E142" s="15" t="s">
        <v>71</v>
      </c>
      <c r="F142" s="15" t="s">
        <v>71</v>
      </c>
      <c r="G142" s="15">
        <v>4</v>
      </c>
      <c r="H142" s="15">
        <v>10</v>
      </c>
      <c r="I142" s="15">
        <v>23</v>
      </c>
      <c r="J142" s="15">
        <v>6</v>
      </c>
      <c r="K142" s="15">
        <v>2</v>
      </c>
      <c r="L142" s="4" t="s">
        <v>62</v>
      </c>
      <c r="M142" s="4" t="s">
        <v>62</v>
      </c>
      <c r="O142" s="4" t="s">
        <v>62</v>
      </c>
    </row>
    <row r="143" spans="1:15" ht="12" customHeight="1">
      <c r="A143" s="40" t="s">
        <v>62</v>
      </c>
      <c r="B143" s="14" t="s">
        <v>48</v>
      </c>
      <c r="C143" s="15">
        <v>501</v>
      </c>
      <c r="D143" s="15">
        <v>28</v>
      </c>
      <c r="E143" s="15" t="s">
        <v>71</v>
      </c>
      <c r="F143" s="15" t="s">
        <v>71</v>
      </c>
      <c r="G143" s="15">
        <v>9</v>
      </c>
      <c r="H143" s="15">
        <v>8</v>
      </c>
      <c r="I143" s="15">
        <v>6</v>
      </c>
      <c r="J143" s="15">
        <v>5</v>
      </c>
      <c r="K143" s="15" t="s">
        <v>71</v>
      </c>
      <c r="L143" s="4" t="s">
        <v>62</v>
      </c>
      <c r="M143" s="4" t="s">
        <v>62</v>
      </c>
      <c r="O143" s="4" t="s">
        <v>62</v>
      </c>
    </row>
    <row r="144" spans="1:15" ht="12" customHeight="1">
      <c r="A144" s="40" t="s">
        <v>62</v>
      </c>
      <c r="B144" s="14" t="s">
        <v>49</v>
      </c>
      <c r="C144" s="15">
        <v>535</v>
      </c>
      <c r="D144" s="15">
        <v>30</v>
      </c>
      <c r="E144" s="15" t="s">
        <v>71</v>
      </c>
      <c r="F144" s="15" t="s">
        <v>71</v>
      </c>
      <c r="G144" s="15">
        <v>13</v>
      </c>
      <c r="H144" s="15">
        <v>7</v>
      </c>
      <c r="I144" s="15">
        <v>6</v>
      </c>
      <c r="J144" s="15">
        <v>2</v>
      </c>
      <c r="K144" s="15">
        <v>2</v>
      </c>
      <c r="L144" s="4" t="s">
        <v>62</v>
      </c>
      <c r="M144" s="4" t="s">
        <v>62</v>
      </c>
      <c r="O144" s="4" t="s">
        <v>62</v>
      </c>
    </row>
    <row r="145" spans="1:15" ht="12" customHeight="1">
      <c r="A145" s="40" t="s">
        <v>62</v>
      </c>
      <c r="B145" s="14" t="s">
        <v>50</v>
      </c>
      <c r="C145" s="15">
        <v>402</v>
      </c>
      <c r="D145" s="15">
        <v>26</v>
      </c>
      <c r="E145" s="15" t="s">
        <v>71</v>
      </c>
      <c r="F145" s="15" t="s">
        <v>71</v>
      </c>
      <c r="G145" s="15">
        <v>16</v>
      </c>
      <c r="H145" s="15">
        <v>5</v>
      </c>
      <c r="I145" s="15">
        <v>1</v>
      </c>
      <c r="J145" s="15">
        <v>3</v>
      </c>
      <c r="K145" s="15">
        <v>1</v>
      </c>
      <c r="L145" s="4" t="s">
        <v>62</v>
      </c>
      <c r="M145" s="4" t="s">
        <v>62</v>
      </c>
      <c r="O145" s="4" t="s">
        <v>62</v>
      </c>
    </row>
    <row r="146" spans="1:15" ht="12" customHeight="1">
      <c r="A146" s="40" t="s">
        <v>62</v>
      </c>
      <c r="B146" s="14" t="s">
        <v>51</v>
      </c>
      <c r="C146" s="15">
        <v>376</v>
      </c>
      <c r="D146" s="15">
        <v>10</v>
      </c>
      <c r="E146" s="15" t="s">
        <v>71</v>
      </c>
      <c r="F146" s="15" t="s">
        <v>71</v>
      </c>
      <c r="G146" s="15">
        <v>3</v>
      </c>
      <c r="H146" s="15">
        <v>4</v>
      </c>
      <c r="I146" s="15">
        <v>3</v>
      </c>
      <c r="J146" s="15" t="s">
        <v>71</v>
      </c>
      <c r="K146" s="15" t="s">
        <v>71</v>
      </c>
      <c r="L146" s="4" t="s">
        <v>62</v>
      </c>
      <c r="M146" s="4" t="s">
        <v>62</v>
      </c>
      <c r="O146" s="4" t="s">
        <v>62</v>
      </c>
    </row>
    <row r="147" spans="1:15" ht="12" customHeight="1">
      <c r="A147" s="40" t="s">
        <v>62</v>
      </c>
      <c r="B147" s="14" t="s">
        <v>52</v>
      </c>
      <c r="C147" s="15">
        <v>350</v>
      </c>
      <c r="D147" s="15">
        <v>8</v>
      </c>
      <c r="E147" s="15" t="s">
        <v>71</v>
      </c>
      <c r="F147" s="15" t="s">
        <v>71</v>
      </c>
      <c r="G147" s="15">
        <v>4</v>
      </c>
      <c r="H147" s="15" t="s">
        <v>71</v>
      </c>
      <c r="I147" s="15">
        <v>3</v>
      </c>
      <c r="J147" s="15">
        <v>1</v>
      </c>
      <c r="K147" s="15" t="s">
        <v>71</v>
      </c>
      <c r="L147" s="4" t="s">
        <v>62</v>
      </c>
      <c r="M147" s="4" t="s">
        <v>62</v>
      </c>
      <c r="O147" s="4" t="s">
        <v>62</v>
      </c>
    </row>
    <row r="148" spans="1:15" ht="12" customHeight="1">
      <c r="A148" s="40" t="s">
        <v>62</v>
      </c>
      <c r="B148" s="14" t="s">
        <v>53</v>
      </c>
      <c r="C148" s="15">
        <v>323</v>
      </c>
      <c r="D148" s="15">
        <v>14</v>
      </c>
      <c r="E148" s="15" t="s">
        <v>71</v>
      </c>
      <c r="F148" s="15" t="s">
        <v>71</v>
      </c>
      <c r="G148" s="15">
        <v>9</v>
      </c>
      <c r="H148" s="15">
        <v>1</v>
      </c>
      <c r="I148" s="15">
        <v>4</v>
      </c>
      <c r="J148" s="15" t="s">
        <v>71</v>
      </c>
      <c r="K148" s="15" t="s">
        <v>71</v>
      </c>
      <c r="L148" s="4" t="s">
        <v>62</v>
      </c>
      <c r="M148" s="4" t="s">
        <v>62</v>
      </c>
      <c r="O148" s="4" t="s">
        <v>62</v>
      </c>
    </row>
    <row r="149" spans="1:15" ht="12" customHeight="1">
      <c r="A149" s="40" t="s">
        <v>62</v>
      </c>
      <c r="B149" s="14" t="s">
        <v>54</v>
      </c>
      <c r="C149" s="15">
        <v>331</v>
      </c>
      <c r="D149" s="15">
        <v>10</v>
      </c>
      <c r="E149" s="15" t="s">
        <v>71</v>
      </c>
      <c r="F149" s="15" t="s">
        <v>71</v>
      </c>
      <c r="G149" s="15">
        <v>5</v>
      </c>
      <c r="H149" s="15">
        <v>2</v>
      </c>
      <c r="I149" s="15">
        <v>1</v>
      </c>
      <c r="J149" s="15" t="s">
        <v>71</v>
      </c>
      <c r="K149" s="15">
        <v>2</v>
      </c>
      <c r="L149" s="4" t="s">
        <v>62</v>
      </c>
      <c r="M149" s="4" t="s">
        <v>62</v>
      </c>
      <c r="O149" s="4" t="s">
        <v>62</v>
      </c>
    </row>
    <row r="150" spans="1:15" ht="12" customHeight="1">
      <c r="A150" s="40" t="s">
        <v>62</v>
      </c>
      <c r="B150" s="14" t="s">
        <v>55</v>
      </c>
      <c r="C150" s="15">
        <v>247</v>
      </c>
      <c r="D150" s="15">
        <v>6</v>
      </c>
      <c r="E150" s="15" t="s">
        <v>71</v>
      </c>
      <c r="F150" s="15" t="s">
        <v>71</v>
      </c>
      <c r="G150" s="15">
        <v>4</v>
      </c>
      <c r="H150" s="15" t="s">
        <v>71</v>
      </c>
      <c r="I150" s="15">
        <v>2</v>
      </c>
      <c r="J150" s="15" t="s">
        <v>71</v>
      </c>
      <c r="K150" s="15" t="s">
        <v>71</v>
      </c>
      <c r="L150" s="4" t="s">
        <v>62</v>
      </c>
      <c r="M150" s="4" t="s">
        <v>62</v>
      </c>
      <c r="O150" s="4" t="s">
        <v>62</v>
      </c>
    </row>
    <row r="151" spans="1:15" ht="12" customHeight="1">
      <c r="A151" s="40" t="s">
        <v>62</v>
      </c>
      <c r="B151" s="14" t="s">
        <v>56</v>
      </c>
      <c r="C151" s="15">
        <v>124</v>
      </c>
      <c r="D151" s="15">
        <v>6</v>
      </c>
      <c r="E151" s="15" t="s">
        <v>71</v>
      </c>
      <c r="F151" s="15" t="s">
        <v>71</v>
      </c>
      <c r="G151" s="15">
        <v>3</v>
      </c>
      <c r="H151" s="15">
        <v>1</v>
      </c>
      <c r="I151" s="15">
        <v>1</v>
      </c>
      <c r="J151" s="15" t="s">
        <v>71</v>
      </c>
      <c r="K151" s="15">
        <v>1</v>
      </c>
      <c r="L151" s="4" t="s">
        <v>62</v>
      </c>
      <c r="M151" s="4" t="s">
        <v>62</v>
      </c>
      <c r="O151" s="4" t="s">
        <v>62</v>
      </c>
    </row>
    <row r="152" spans="1:15" ht="12" customHeight="1">
      <c r="A152" s="40" t="s">
        <v>62</v>
      </c>
      <c r="B152" s="14" t="s">
        <v>57</v>
      </c>
      <c r="C152" s="15">
        <v>86</v>
      </c>
      <c r="D152" s="15">
        <v>4</v>
      </c>
      <c r="E152" s="15" t="s">
        <v>71</v>
      </c>
      <c r="F152" s="15" t="s">
        <v>71</v>
      </c>
      <c r="G152" s="15">
        <v>2</v>
      </c>
      <c r="H152" s="15">
        <v>1</v>
      </c>
      <c r="I152" s="15">
        <v>1</v>
      </c>
      <c r="J152" s="15" t="s">
        <v>71</v>
      </c>
      <c r="K152" s="15" t="s">
        <v>71</v>
      </c>
      <c r="L152" s="4" t="s">
        <v>62</v>
      </c>
      <c r="M152" s="4" t="s">
        <v>62</v>
      </c>
      <c r="O152" s="4" t="s">
        <v>62</v>
      </c>
    </row>
    <row r="153" spans="1:15" ht="12" customHeight="1">
      <c r="A153" s="40" t="s">
        <v>62</v>
      </c>
      <c r="B153" s="14" t="s">
        <v>58</v>
      </c>
      <c r="C153" s="15">
        <v>42</v>
      </c>
      <c r="D153" s="15">
        <v>1</v>
      </c>
      <c r="E153" s="15" t="s">
        <v>71</v>
      </c>
      <c r="F153" s="15" t="s">
        <v>71</v>
      </c>
      <c r="G153" s="15">
        <v>1</v>
      </c>
      <c r="H153" s="15" t="s">
        <v>71</v>
      </c>
      <c r="I153" s="15" t="s">
        <v>71</v>
      </c>
      <c r="J153" s="15" t="s">
        <v>71</v>
      </c>
      <c r="K153" s="15" t="s">
        <v>71</v>
      </c>
      <c r="L153" s="4" t="s">
        <v>62</v>
      </c>
      <c r="M153" s="4" t="s">
        <v>62</v>
      </c>
      <c r="O153" s="4" t="s">
        <v>62</v>
      </c>
    </row>
    <row r="154" spans="1:15" ht="12" customHeight="1">
      <c r="A154" s="41" t="s">
        <v>62</v>
      </c>
      <c r="B154" s="17" t="s">
        <v>59</v>
      </c>
      <c r="C154" s="18">
        <v>14</v>
      </c>
      <c r="D154" s="18" t="s">
        <v>71</v>
      </c>
      <c r="E154" s="18" t="s">
        <v>71</v>
      </c>
      <c r="F154" s="18" t="s">
        <v>71</v>
      </c>
      <c r="G154" s="18" t="s">
        <v>71</v>
      </c>
      <c r="H154" s="18" t="s">
        <v>71</v>
      </c>
      <c r="I154" s="18" t="s">
        <v>71</v>
      </c>
      <c r="J154" s="18" t="s">
        <v>71</v>
      </c>
      <c r="K154" s="18" t="s">
        <v>71</v>
      </c>
      <c r="L154" s="4" t="s">
        <v>62</v>
      </c>
      <c r="M154" s="4" t="s">
        <v>62</v>
      </c>
      <c r="O154" s="4" t="s">
        <v>62</v>
      </c>
    </row>
    <row r="155" spans="1:15" s="19" customFormat="1" ht="23.25" customHeight="1">
      <c r="A155" s="49" t="s">
        <v>78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50"/>
    </row>
    <row r="156" spans="1:15" ht="26.25" customHeight="1">
      <c r="A156" s="51" t="s">
        <v>79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3"/>
    </row>
    <row r="157" spans="1:15">
      <c r="A157" s="51" t="s">
        <v>80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3"/>
    </row>
    <row r="158" spans="1:15">
      <c r="B158" s="14"/>
      <c r="C158" s="21"/>
      <c r="D158" s="21"/>
      <c r="E158" s="21"/>
      <c r="F158" s="22"/>
      <c r="G158" s="22"/>
      <c r="H158" s="22"/>
      <c r="I158" s="22"/>
      <c r="J158" s="22"/>
      <c r="K158" s="22"/>
    </row>
    <row r="159" spans="1:15">
      <c r="A159" s="26" t="s">
        <v>62</v>
      </c>
      <c r="B159" s="20" t="s">
        <v>62</v>
      </c>
      <c r="C159" s="22" t="s">
        <v>62</v>
      </c>
      <c r="D159" s="22" t="s">
        <v>62</v>
      </c>
      <c r="E159" s="22" t="s">
        <v>62</v>
      </c>
      <c r="F159" s="22" t="s">
        <v>62</v>
      </c>
      <c r="G159" s="22" t="s">
        <v>62</v>
      </c>
      <c r="H159" s="22" t="s">
        <v>62</v>
      </c>
      <c r="I159" s="22" t="s">
        <v>62</v>
      </c>
      <c r="J159" s="22" t="s">
        <v>62</v>
      </c>
      <c r="K159" s="22" t="s">
        <v>62</v>
      </c>
      <c r="L159" s="4" t="s">
        <v>62</v>
      </c>
      <c r="M159" s="4" t="s">
        <v>62</v>
      </c>
      <c r="N159" s="4" t="s">
        <v>62</v>
      </c>
      <c r="O159" s="4" t="s">
        <v>62</v>
      </c>
    </row>
    <row r="160" spans="1:15">
      <c r="B160" s="20"/>
    </row>
  </sheetData>
  <mergeCells count="12">
    <mergeCell ref="A157:K157"/>
    <mergeCell ref="A55:A104"/>
    <mergeCell ref="A105:A154"/>
    <mergeCell ref="A2:K2"/>
    <mergeCell ref="A1:K1"/>
    <mergeCell ref="A155:K155"/>
    <mergeCell ref="A156:K156"/>
    <mergeCell ref="A3:B4"/>
    <mergeCell ref="C3:C4"/>
    <mergeCell ref="D3:D4"/>
    <mergeCell ref="E3:K3"/>
    <mergeCell ref="A5:A54"/>
  </mergeCells>
  <pageMargins left="0.5" right="0.5" top="0.5" bottom="0.5" header="0" footer="0"/>
  <pageSetup paperSize="9" orientation="portrait" horizontalDpi="300" verticalDpi="300"/>
  <ignoredErrors>
    <ignoredError sqref="B7:B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Carátula</vt:lpstr>
      <vt:lpstr>Índice</vt:lpstr>
      <vt:lpstr>Cuadro 2</vt:lpstr>
      <vt:lpstr>Cuadro 2.1</vt:lpstr>
      <vt:lpstr>Cuadro 2.2</vt:lpstr>
      <vt:lpstr>Cuadro 2.3</vt:lpstr>
      <vt:lpstr>Cuadro 2.4</vt:lpstr>
      <vt:lpstr>Cuadro 2.5</vt:lpstr>
      <vt:lpstr>Cuadro 2.6</vt:lpstr>
      <vt:lpstr>Cuadro 2.7</vt:lpstr>
      <vt:lpstr>Cuadro 2.8</vt:lpstr>
      <vt:lpstr>Cuadro 2.9</vt:lpstr>
      <vt:lpstr>Cuadro 2.10</vt:lpstr>
      <vt:lpstr>Cuadro 2.11</vt:lpstr>
      <vt:lpstr>Cuadro 2.12</vt:lpstr>
      <vt:lpstr>Cuadro 2.13</vt:lpstr>
      <vt:lpstr>Cuadro 2.14</vt:lpstr>
      <vt:lpstr>Cuadro 2.15</vt:lpstr>
      <vt:lpstr>Cuadro 2.16</vt:lpstr>
      <vt:lpstr>Cuadro 2.17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jrodriguez</dc:creator>
  <cp:lastModifiedBy>Miguel Barilaro</cp:lastModifiedBy>
  <cp:revision>1</cp:revision>
  <dcterms:created xsi:type="dcterms:W3CDTF">2023-11-30T13:43:15Z</dcterms:created>
  <dcterms:modified xsi:type="dcterms:W3CDTF">2024-07-17T15:50:23Z</dcterms:modified>
</cp:coreProperties>
</file>